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ISHA\Desktop\website content\content\Sample data\"/>
    </mc:Choice>
  </mc:AlternateContent>
  <xr:revisionPtr revIDLastSave="0" documentId="8_{AE886B65-8769-4A4B-8015-7778A2452DDF}" xr6:coauthVersionLast="47" xr6:coauthVersionMax="47" xr10:uidLastSave="{00000000-0000-0000-0000-000000000000}"/>
  <bookViews>
    <workbookView xWindow="-108" yWindow="-108" windowWidth="23256" windowHeight="12456" xr2:uid="{FC5818F6-63DB-4B7C-BE92-3FDE83BB36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0" i="1" l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</calcChain>
</file>

<file path=xl/sharedStrings.xml><?xml version="1.0" encoding="utf-8"?>
<sst xmlns="http://schemas.openxmlformats.org/spreadsheetml/2006/main" count="1215" uniqueCount="191">
  <si>
    <t>DECLARATION_NUMBER</t>
  </si>
  <si>
    <t>TRANS_TYPE_NAME</t>
  </si>
  <si>
    <t>TYPE_OF_IMPORT</t>
  </si>
  <si>
    <t>CUSTOMS_BR_CODE</t>
  </si>
  <si>
    <t>CUSTOMS_BR_NAME</t>
  </si>
  <si>
    <t>CUSTOMS_BRANCH_CODE_1</t>
  </si>
  <si>
    <t>CUSTOMS_BRANCH_CODE_2</t>
  </si>
  <si>
    <t>PROVINCE_CODE</t>
  </si>
  <si>
    <t>PROVINCE_NAME</t>
  </si>
  <si>
    <t>DECLARATION_DATE</t>
  </si>
  <si>
    <t>IMPORTER_ID</t>
  </si>
  <si>
    <t>IMPORTER_NAME_VN</t>
  </si>
  <si>
    <t>IMPORTER_NAME_EN</t>
  </si>
  <si>
    <t>IMPORTER_ADDRESS_VN</t>
  </si>
  <si>
    <t>IMPORTER_ADDRESS_1</t>
  </si>
  <si>
    <t>IMPORTER_ADDRESS_2</t>
  </si>
  <si>
    <t>IMPORTER_ADDRESS_3</t>
  </si>
  <si>
    <t>IMPORTER_ADDRESS_4</t>
  </si>
  <si>
    <t>IMPORTER_ADDRESS_5</t>
  </si>
  <si>
    <t>IMPORTER_ADDRESS_6</t>
  </si>
  <si>
    <t>IMPORTER_ADDRESS_7</t>
  </si>
  <si>
    <t>IMPORTER_ADDRESS_8</t>
  </si>
  <si>
    <t>IMPORTER_ADDRESS_9</t>
  </si>
  <si>
    <t>IMPORTER_TEL</t>
  </si>
  <si>
    <t>EXPORTER_NAME</t>
  </si>
  <si>
    <t>EXPORTER_ZIP</t>
  </si>
  <si>
    <t>EXPORTER_ADDRESS_1</t>
  </si>
  <si>
    <t>EXPORTER_ADDRESS_2</t>
  </si>
  <si>
    <t>EXPORTER_ADDRESS_3</t>
  </si>
  <si>
    <t>EXPORTER_ADDRESS_4</t>
  </si>
  <si>
    <t>EXPORTER_ADDRESS_5</t>
  </si>
  <si>
    <t>EXPORTER_ADDRESS_6</t>
  </si>
  <si>
    <t>EXPORTER_ADDRESS_7</t>
  </si>
  <si>
    <t>EXPORTER_ADDRESS_8</t>
  </si>
  <si>
    <t>EXPORTER_ADDRESS_9</t>
  </si>
  <si>
    <t>EXPORTER_COUNTRY_CODE</t>
  </si>
  <si>
    <t>EXPORTER_COUNTRY_NAME</t>
  </si>
  <si>
    <t>FOREIGN_CURRENCY</t>
  </si>
  <si>
    <t>INCOTERMS</t>
  </si>
  <si>
    <t>PAYMENT_METHOD</t>
  </si>
  <si>
    <t>HS_CODE</t>
  </si>
  <si>
    <t>PRODUCT_DESC_VN</t>
  </si>
  <si>
    <t>PRODUCT_DESC_EN</t>
  </si>
  <si>
    <t>IMPORT_TARIFF_RATE</t>
  </si>
  <si>
    <t>ORIGIN_COUNTRY_NAME</t>
  </si>
  <si>
    <t>QUANTITY</t>
  </si>
  <si>
    <t>UNIT_CODE</t>
  </si>
  <si>
    <t>UNIT_NAME</t>
  </si>
  <si>
    <t>UNIT_VALUE_USD</t>
  </si>
  <si>
    <t>TOTAL_VALUE_USD</t>
  </si>
  <si>
    <t>UNIT_VALUE_IN_FC</t>
  </si>
  <si>
    <t>TOTAL_VALUE_IN_FC</t>
  </si>
  <si>
    <t>EXCHANGE_RATE</t>
  </si>
  <si>
    <t>TYPE_OF_IMPORT_CODE</t>
  </si>
  <si>
    <t>ORIGIN_COUNTRY_CODE</t>
  </si>
  <si>
    <t>TRANS_TYPE_CODE</t>
  </si>
  <si>
    <t>Chapter</t>
  </si>
  <si>
    <t>106773731632</t>
  </si>
  <si>
    <t>AIR</t>
  </si>
  <si>
    <t>Ordinary Import (consumer business)</t>
  </si>
  <si>
    <t>CCHQ</t>
  </si>
  <si>
    <t>CCHQ CK Sân bay quốc tế Nội Bài</t>
  </si>
  <si>
    <t>01B1</t>
  </si>
  <si>
    <t>DHHXNKNBHN</t>
  </si>
  <si>
    <t>01</t>
  </si>
  <si>
    <t>Hà Nội</t>
  </si>
  <si>
    <t>03/12/2024</t>
  </si>
  <si>
    <t>0110692272</t>
  </si>
  <si>
    <t>CôNG TY TNHH DORAEMON KOI FARM</t>
  </si>
  <si>
    <t>DORAEMON KOI FARM LIMITED</t>
  </si>
  <si>
    <t>No. 908 Nguyen Khoai</t>
  </si>
  <si>
    <t xml:space="preserve"> Thanh Tri Ward</t>
  </si>
  <si>
    <t xml:space="preserve"> Hoang Mai District</t>
  </si>
  <si>
    <t xml:space="preserve"> Hanoi</t>
  </si>
  <si>
    <t>0975 925555</t>
  </si>
  <si>
    <t>OGATA KOI FARM</t>
  </si>
  <si>
    <t xml:space="preserve"> </t>
  </si>
  <si>
    <t>JP</t>
  </si>
  <si>
    <t>Japan</t>
  </si>
  <si>
    <t>JPY</t>
  </si>
  <si>
    <t>C&amp;F</t>
  </si>
  <si>
    <t>KC</t>
  </si>
  <si>
    <t>03011191</t>
  </si>
  <si>
    <t>Cá chép koi Nhật Bản để làm cảnh (Cyprinus carpio) size 05-90 cm, hàng không thuộc danh mục xin cites</t>
  </si>
  <si>
    <t>Japanese koi fish for decoration (Cyprinus carpio) size 05-90 cm, not on the list of cites</t>
  </si>
  <si>
    <t>UNC</t>
  </si>
  <si>
    <t>UNC (animals)</t>
  </si>
  <si>
    <t>A11</t>
  </si>
  <si>
    <t>A</t>
  </si>
  <si>
    <t>106774671362</t>
  </si>
  <si>
    <t>02B1</t>
  </si>
  <si>
    <t>CCHQCKTSN</t>
  </si>
  <si>
    <t>03</t>
  </si>
  <si>
    <t>Tp HCM</t>
  </si>
  <si>
    <t>0315147119</t>
  </si>
  <si>
    <t>BAO PHUONG TRADING IMPORT EXPORT COMPANY LIMITED</t>
  </si>
  <si>
    <t>31/34 Nguyen Dinh Khoi</t>
  </si>
  <si>
    <t xml:space="preserve"> Ward 4</t>
  </si>
  <si>
    <t xml:space="preserve"> Tan Binh District</t>
  </si>
  <si>
    <t xml:space="preserve"> Ho Chi Minh City</t>
  </si>
  <si>
    <t xml:space="preserve"> Vietnam</t>
  </si>
  <si>
    <t>0908 386556</t>
  </si>
  <si>
    <t>TANI CO.,LTD.</t>
  </si>
  <si>
    <t>1379 SHITAKATA NARITA-CITY CHIBA</t>
  </si>
  <si>
    <t xml:space="preserve"> JAPAN</t>
  </si>
  <si>
    <t xml:space="preserve"> JP</t>
  </si>
  <si>
    <t>Cá chép koi.Tên khoa học: Cyprinus Carpio. Tani koi farm,Tosai Showa (size 30cm).Cá 01 năm tuổi.Hàng sống 100%.</t>
  </si>
  <si>
    <t>Koi carp. Scientific name: Cyprinus Carpio. Tani koi farm, Tosai Showa (size 30cm). 1 year old fish. 100% live.</t>
  </si>
  <si>
    <t>Cá chép koi.Tên khoa học: Cyprinus Carpio. Tani koi farm,Nisai Ginrin Kohaku (size 65cm).Cá 02 năm tuổi.Hàng sống 100%.</t>
  </si>
  <si>
    <t>Koi carp. Scientific name: Cyprinus Carpio. Tani koi farm, Nisai Ginrin Kohaku (size 65cm). 2 years old fish. 100% live.</t>
  </si>
  <si>
    <t>Cá chép koi.Tên khoa học: Cyprinus Carpio. Tani koi farm,Nisai Showa (size 55cm).Cá 02 năm tuổi.Hàng sống 100%.</t>
  </si>
  <si>
    <t>Koi carp. Scientific name: Cyprinus Carpio. Tani koi farm, Nisai Showa (size 55cm). 2 years old fish. 100% live.</t>
  </si>
  <si>
    <t>Cá chép koi.Tên khoa học: Cyprinus Carpio. Tani koi farm,Sansai Showa (size 65cm).Cá 03 năm tuổi.Hàng sống 100%.</t>
  </si>
  <si>
    <t>Koi carp. Scientific name: Cyprinus Carpio. Tani koi farm, Sansai Showa (size 65cm). 3 years old fish. 100% live.</t>
  </si>
  <si>
    <t>Cá chép koi.Tên khoa học: Cyprinus Carpio. Tani koi farm ,Nisai Asagi (size 70cm).Cá 03 năm tuổi.Hàng sống 100%.</t>
  </si>
  <si>
    <t>Koi carp. Scientific name: Cyprinus Carpio. Tani koi farm, Nisai Asagi (size 70cm). 3 years old fish. 100% live.</t>
  </si>
  <si>
    <t>Cá chép koi.Tên khoa học: Cyprinus Carpio. Tani koi farm,Nisai Shirousuri,kohaku (size 50cm).Cá 02 năm tuổi.Hàng sống 100%.</t>
  </si>
  <si>
    <t>Koi carp. Scientific name: Cyprinus Carpio. Tani koi farm, Nisai Shirousuri, kohaku (size 50cm). 2 years old fish. 100% live.</t>
  </si>
  <si>
    <t>Cá chép koi.Tên khoa học: Cyprinus Carpio. Tani koi farm,Nisai Shirousuri(size 65cm).Cá 02 năm tuổi.Hàng sống 100%.</t>
  </si>
  <si>
    <t>Koi carp. Scientific name: Cyprinus Carpio. Tani koi farm, Nisai Shirousuri (size 65cm). 2 years old fish. 100% live.</t>
  </si>
  <si>
    <t>Cá chép koi.Tên khoa học: Cyprinus Carpio. Tani koi farm,Nisai Sora,Asagi,Ochibai(size 70cm).Cá 02 năm tuổi.Hàng sống 100%.</t>
  </si>
  <si>
    <t>Koi carp. Scientific name: Cyprinus Carpio. Tani koi farm, Nisai Sora, Asagi, Ochibai (size 70cm). 2 years old fish. 100% live.</t>
  </si>
  <si>
    <t>Cá chép koi.Tên khoa học: Cyprinus Carpio. Tani koi farm,Nisai Shusui (size 64cm).Cá 02 năm tuổi.Hàng sống 100%.</t>
  </si>
  <si>
    <t>Koi carp. Scientific name: Cyprinus Carpio. Tani koi farm, Nisai Shusui (size 64cm). 2 years old fish. 100% live.</t>
  </si>
  <si>
    <t>Cá chép koi.Tên khoa học: Cyprinus Carpio. Tani koi farm,Mix Tosai Showa (size 35cm).Cá 01 năm tuổi.Hàng sống 100%.</t>
  </si>
  <si>
    <t>Koi carp. Scientific name: Cyprinus Carpio. Tani koi farm, Mix Tosai Showa (size 35cm). 1 year old fish. 100% live.</t>
  </si>
  <si>
    <t>Cá chép koi.Tên khoa học: Cyprinus Carpio. Tani koi farm,Mix Nisai sanke (size 47cm).Cá 02 năm tuổi.Hàng sống 100%.</t>
  </si>
  <si>
    <t>Koi carp. Scientific name: Cyprinus Carpio. Tani koi farm, Mix Nisai sanke (size 47cm). 2 years old fish. 100% live.</t>
  </si>
  <si>
    <t>Cá chép koi.Tên khoa học: Cyprinus Carpio. Tani koi farm,Mix Nisai sanke, Kohaku (size 60cm).Cá 02 năm tuổi.Hàng sống 100%.</t>
  </si>
  <si>
    <t>Koi carp. Scientific name: Cyprinus Carpio. Tani koi farm, Mix Nisai sanke, Kohaku (size 60cm). 2 years old fish. 100% live.</t>
  </si>
  <si>
    <t>Cá chép koi.Tên khoa học: Cyprinus Carpio. Tani koi farm,Mix Nisai sanke, Kohaku (size 53cm).Cá 02 năm tuổi.Hàng sống 100%.</t>
  </si>
  <si>
    <t>Koi carp. Scientific name: Cyprinus Carpio. Tani koi farm, Mix Nisai sanke, Kohaku (size 53cm). 2 years old fish. 100% live.</t>
  </si>
  <si>
    <t>Cá chép koi.Tên khoa học: Cyprinus Carpio. Tani koi farm,Mix Nisai (size 53cm - 58cm).Cá 02 năm tuổi.Hàng sống 100%.</t>
  </si>
  <si>
    <t>Koi carp. Scientific name: Cyprinus Carpio. Tani koi farm, Mix Nisai (size 53cm - 58cm). 2 years old fish. 100% live.</t>
  </si>
  <si>
    <t>Cá chép koi.Tên khoa học: Cyprinus Carpio. Tani koi farm,Sansai DA (size 75cm).Cá 04 năm tuổi.Hàng sống 100%.</t>
  </si>
  <si>
    <t>Koi fish. Scientific name: Cyprinus Carpio. Tani koi farm, Sansai DA (size 75cm). 4 years old fish. 100% live.</t>
  </si>
  <si>
    <t>Cá chép koi.Tên khoa học: Cyprinus Carpio. Tani koi farm,Mix Tosai Yamabuki (size 25cm).Cá 01 năm tuổi.Hàng sống 100%.</t>
  </si>
  <si>
    <t>Koi carp. Scientific name: Cyprinus Carpio. Tani koi farm, Mix Tosai Yamabuki (size 25cm). 1 year old fish. 100% live.</t>
  </si>
  <si>
    <t>Cá chép koi.Tên khoa học: Cyprinus Carpio. Tani koi farm,Nisai Chagoi (size 69cm).Cá 02 năm tuổi.Hàng sống 100%.</t>
  </si>
  <si>
    <t>Koi carp. Scientific name: Cyprinus Carpio. Tani koi farm, Nisai Chagoi (size 69cm). 2 years old fish. 100% live.</t>
  </si>
  <si>
    <t>Cá chép koi.Tên khoa học: Cyprinus Carpio. Tani koi farm,Nisai Aka Matsuba (size 77cm).Cá 02 năm tuổi.Hàng sống 100%.</t>
  </si>
  <si>
    <t>Koi carp. Scientific name: Cyprinus Carpio. Tani koi farm, Nisai Aka Matsuba (size 77cm). 2 years old fish. 100% live.</t>
  </si>
  <si>
    <t>Cá chép koi.Tên khoa học: Cyprinus Carpio. Tani koi farm,Nisai kujaku,Sanke,Koromo (size 48cm).Cá 02 năm tuổi.Hàng sống 100%.</t>
  </si>
  <si>
    <t>Koi carp. Scientific name: Cyprinus Carpio. Tani koi farm, Nisai kujaku, Sanke, Koromo (size 48cm). 2 years old fish. 100% live.</t>
  </si>
  <si>
    <t>Cá chép koi.Tên khoa học: Cyprinus Carpio. Tani koi farm,Mix Tosai i (size 20cm).Cá 01 năm tuổi.Hàng sống 100%.</t>
  </si>
  <si>
    <t>Koi carp. Scientific name: Cyprinus Carpio. Tani koi farm, Mix Tosai i (size 20cm). 1 year old fish. 100% live.</t>
  </si>
  <si>
    <t>Cá chép koi.Tên khoa học: Cyprinus Carpio. Tani koi farm,Nisai Showa (size 50cm).Cá 02 năm tuổi.Hàng sống 100%.</t>
  </si>
  <si>
    <t>Koi carp. Scientific name: Cyprinus Carpio. Tani koi farm, Nisai Showa (size 50cm). 2 years old fish. 100% live.</t>
  </si>
  <si>
    <t>Cá chép koi.Tên khoa học: Cyprinus Carpio. Tani koi farm,Nisai TanchoSanke(size 65cm).Cá 02 năm tuổi.Hàng sống 100%.</t>
  </si>
  <si>
    <t>Koi carp. Scientific name: Cyprinus Carpio. Tani koi farm, Nisai Tancho Sanke (size 65cm). 2 years old fish. 100% live.</t>
  </si>
  <si>
    <t>Cá chép koi.Tên khoa học: Cyprinus Carpio. Tani koi farm ,Nisai Asagi (size 65cm).Cá 02 năm tuổi.Hàng sống 100%.</t>
  </si>
  <si>
    <t>Koi carp. Scientific name: Cyprinus Carpio. Tani koi farm, Nisai Asagi (size 65cm). 2 years old fish. 100% live.</t>
  </si>
  <si>
    <t>USD</t>
  </si>
  <si>
    <t>Koi carp. Scientific name: Cyprinus Carpio. Tani koi farm, Mix Nisai DA (size 55cm). 2 years old fish. 100% live. #&amp; unit price 65666.666 JPY</t>
  </si>
  <si>
    <t>Koi carp. Scientific name: Cyprinus Carpio. Tani koi farm, Mix sansai DA (size 65cm). 3 years old fish. 100% live. #&amp; unit price 144,666,666 JPY</t>
  </si>
  <si>
    <t>106775260321</t>
  </si>
  <si>
    <t>04/12/2024</t>
  </si>
  <si>
    <t>0317317486</t>
  </si>
  <si>
    <t>CôNG TY TRáCH NHIệM HữU HạN HP KOI FARM</t>
  </si>
  <si>
    <t>HP KOI FARM CO., LTD</t>
  </si>
  <si>
    <t>1E An Phu Dong Street 09</t>
  </si>
  <si>
    <t xml:space="preserve"> An Phu Dong Ward</t>
  </si>
  <si>
    <t xml:space="preserve"> District 12</t>
  </si>
  <si>
    <t>0926 171495</t>
  </si>
  <si>
    <t>TOMI CO., LTD</t>
  </si>
  <si>
    <t>EXW</t>
  </si>
  <si>
    <t>Cá chép Koi (Cyprinus carpio) - Japanese Koi Carp (Tosai Mix, Sansai, Nisai), size 14-68cm/con, trại Okayama Momotaro Koi, hàng nhập làm cảnh</t>
  </si>
  <si>
    <t>Koi Carp (Cyprinus carpio) - Japanese Koi Carp (Tosai Mix, Sansai, Nisai), size 14-68cm/fish, Okayama Momotaro Koi farm, imported for ornamental purposes</t>
  </si>
  <si>
    <t>Cá chép Koi (Cyprinus carpio) - Japanese Koi Carp (Tosai, Sansai, Nisai), size 14-70cm/con, trại Dainichi Toyota Koi Farm, hàng nhập làm cảnh</t>
  </si>
  <si>
    <t>Koi Carp (Cyprinus carpio) - Japanese Koi Carp (Tosai, Sansai, Nisai), size 14-70cm/fish, Dainichi Toyota Koi Farm, imported for ornamental purposes</t>
  </si>
  <si>
    <t>106775810522</t>
  </si>
  <si>
    <t>KOIDOH CO., LTD</t>
  </si>
  <si>
    <t>CIF</t>
  </si>
  <si>
    <t>106776009652</t>
  </si>
  <si>
    <t>0110740769</t>
  </si>
  <si>
    <t>CôNG TY TNHH XUấT NHậP KHẩU Cá KOI THANH THịNH PHáT</t>
  </si>
  <si>
    <t>THANH THINH PHAT KOI FISH IMPORT EXPORT COMPANY LIMITED</t>
  </si>
  <si>
    <t>6/89 Bui Huy Bich</t>
  </si>
  <si>
    <t xml:space="preserve"> Hoang Liet Ward</t>
  </si>
  <si>
    <t>0986 095907</t>
  </si>
  <si>
    <t>TOMI CO.,LTD</t>
  </si>
  <si>
    <t>Cá chép koi Nhật Bản để làm cảnh (Cyprinus carpio) size 20-70 cm, hàng không thuộc danh mục xin cites</t>
  </si>
  <si>
    <t>Japanese koi fish for decoration (Cyprinus carpio) size 20-70 cm, not on the list of cites</t>
  </si>
  <si>
    <t>Số 908 Nguyễn Khoái, Phường Thanh Trì, Quận Hoàng Mai, Hà Nội</t>
  </si>
  <si>
    <t>CCHQ CK Sân bay Quốc tế Tân Sơn Nhất</t>
  </si>
  <si>
    <t>CôNG TY TNHH THươNG MạI XUấT NHậP KHẩU BảO PHươNG</t>
  </si>
  <si>
    <t>31/34 Nguyễn Đình Khơi, Phường 4, Quận Tân Bình, Thành phố Hồ Chí Minh, Việt Nam</t>
  </si>
  <si>
    <t>Cá chép koi.Tên khoa học: Cyprinus Carpio. Tani koi farm,Mix Nisai DA (size 55cm).Cá 02 năm tuổi.Hàng sống 100%.#&amp; đơn giá 65666,666 JPY</t>
  </si>
  <si>
    <t>Cá chép koi.Tên khoa học: Cyprinus Carpio. Tani koi farm,Mix sansai DA (size 65cm).Cá 03 năm tuổi.Hàng sống 100%.#&amp; đơn giá 144,666.666 JPY</t>
  </si>
  <si>
    <t>1E Đường An Phú Đông 09, Phường An Phú Đông, Quận 12, Thành phố Hồ Chí Minh, Việt Nam</t>
  </si>
  <si>
    <t>6/89 Bùi Huy Bích, Phường Hoàng Liệt, Quận Hoàng Mai,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</si>
</sst>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_);[Red]\(0.00\)"/>
    <numFmt numFmtId="165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微软雅黑"/>
      <family val="2"/>
      <charset val="13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0" fontId="3" fillId="2" borderId="1" xfId="0" applyNumberFormat="1" applyFont="1" applyFill="1" applyBorder="1"/>
    <xf numFmtId="164" fontId="3" fillId="2" borderId="1" xfId="0" applyNumberFormat="1" applyFont="1" applyFill="1" applyBorder="1"/>
    <xf numFmtId="1" fontId="3" fillId="0" borderId="1" xfId="0" applyNumberFormat="1" applyFont="1" applyBorder="1" applyAlignment="1">
      <alignment horizontal="right"/>
    </xf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5" fontId="0" fillId="0" borderId="1" xfId="2" applyNumberFormat="1" applyFont="1" applyBorder="1" applyAlignment="1"/>
    <xf numFmtId="43" fontId="0" fillId="0" borderId="1" xfId="1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</xdr:colOff>
      <xdr:row>8</xdr:row>
      <xdr:rowOff>153670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8B3FA8-EEF2-2BC4-54D5-36283D43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00260" cy="161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428A-1A74-4173-B1CD-6E62454E6190}">
  <dimension ref="A10:BF40"/>
  <sheetViews>
    <sheetView showGridLines="0" tabSelected="1" workbookViewId="0">
      <selection activeCell="D16" sqref="D16"/>
    </sheetView>
  </sheetViews>
  <sheetFormatPr defaultRowHeight="14.4"/>
  <cols>
    <col min="1" max="1" width="21.6640625" bestFit="1" customWidth="1"/>
    <col min="2" max="3" width="17.77734375" bestFit="1" customWidth="1"/>
    <col min="4" max="4" width="31.33203125" bestFit="1" customWidth="1"/>
    <col min="5" max="5" width="18.33203125" bestFit="1" customWidth="1"/>
    <col min="6" max="6" width="33.88671875" bestFit="1" customWidth="1"/>
    <col min="7" max="8" width="25.21875" bestFit="1" customWidth="1"/>
    <col min="9" max="9" width="15.33203125" bestFit="1" customWidth="1"/>
    <col min="10" max="10" width="15.77734375" bestFit="1" customWidth="1"/>
    <col min="11" max="11" width="18.33203125" bestFit="1" customWidth="1"/>
    <col min="12" max="12" width="12.5546875" bestFit="1" customWidth="1"/>
    <col min="13" max="13" width="52" bestFit="1" customWidth="1"/>
    <col min="14" max="14" width="56.33203125" bestFit="1" customWidth="1"/>
    <col min="15" max="15" width="77.44140625" bestFit="1" customWidth="1"/>
    <col min="16" max="16" width="21.77734375" bestFit="1" customWidth="1"/>
    <col min="17" max="24" width="20.44140625" bestFit="1" customWidth="1"/>
    <col min="25" max="25" width="13.77734375" bestFit="1" customWidth="1"/>
    <col min="26" max="26" width="15.77734375" bestFit="1" customWidth="1"/>
    <col min="27" max="27" width="13.109375" bestFit="1" customWidth="1"/>
    <col min="28" max="28" width="31.5546875" bestFit="1" customWidth="1"/>
    <col min="29" max="36" width="20.21875" bestFit="1" customWidth="1"/>
    <col min="37" max="37" width="24.77734375" bestFit="1" customWidth="1"/>
    <col min="38" max="38" width="25.21875" bestFit="1" customWidth="1"/>
    <col min="39" max="39" width="18.77734375" bestFit="1" customWidth="1"/>
    <col min="40" max="40" width="11" bestFit="1" customWidth="1"/>
    <col min="41" max="41" width="17.77734375" bestFit="1" customWidth="1"/>
    <col min="42" max="42" width="9" bestFit="1" customWidth="1"/>
    <col min="43" max="43" width="120.6640625" bestFit="1" customWidth="1"/>
    <col min="44" max="44" width="130.6640625" bestFit="1" customWidth="1"/>
    <col min="45" max="45" width="19.6640625" bestFit="1" customWidth="1"/>
    <col min="46" max="46" width="22.77734375" bestFit="1" customWidth="1"/>
    <col min="47" max="47" width="9.6640625" bestFit="1" customWidth="1"/>
    <col min="48" max="48" width="10.88671875" bestFit="1" customWidth="1"/>
    <col min="49" max="49" width="12.5546875" bestFit="1" customWidth="1"/>
    <col min="50" max="50" width="16.21875" bestFit="1" customWidth="1"/>
    <col min="51" max="51" width="17.44140625" bestFit="1" customWidth="1"/>
    <col min="52" max="52" width="17.77734375" bestFit="1" customWidth="1"/>
    <col min="53" max="53" width="18.88671875" bestFit="1" customWidth="1"/>
    <col min="54" max="54" width="15.33203125" bestFit="1" customWidth="1"/>
    <col min="55" max="55" width="21.88671875" bestFit="1" customWidth="1"/>
    <col min="56" max="56" width="22.33203125" bestFit="1" customWidth="1"/>
    <col min="57" max="57" width="17.33203125" bestFit="1" customWidth="1"/>
    <col min="58" max="58" width="7.44140625" bestFit="1" customWidth="1"/>
  </cols>
  <sheetData>
    <row r="10" spans="1:58" s="1" customFormat="1" ht="15">
      <c r="A10" s="2" t="s">
        <v>0</v>
      </c>
      <c r="B10" s="2" t="s">
        <v>1</v>
      </c>
      <c r="C10" s="2" t="s">
        <v>1</v>
      </c>
      <c r="D10" s="2" t="s">
        <v>2</v>
      </c>
      <c r="E10" s="2" t="s">
        <v>3</v>
      </c>
      <c r="F10" s="2" t="s">
        <v>4</v>
      </c>
      <c r="G10" s="3" t="s">
        <v>5</v>
      </c>
      <c r="H10" s="3" t="s">
        <v>6</v>
      </c>
      <c r="I10" s="2" t="s">
        <v>7</v>
      </c>
      <c r="J10" s="3" t="s">
        <v>8</v>
      </c>
      <c r="K10" s="2" t="s">
        <v>9</v>
      </c>
      <c r="L10" s="2" t="s">
        <v>10</v>
      </c>
      <c r="M10" s="2" t="s">
        <v>11</v>
      </c>
      <c r="N10" s="2" t="s">
        <v>12</v>
      </c>
      <c r="O10" s="2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3" t="s">
        <v>22</v>
      </c>
      <c r="Y10" s="2" t="s">
        <v>23</v>
      </c>
      <c r="Z10" s="2" t="s">
        <v>24</v>
      </c>
      <c r="AA10" s="2" t="s">
        <v>25</v>
      </c>
      <c r="AB10" s="2" t="s">
        <v>26</v>
      </c>
      <c r="AC10" s="2" t="s">
        <v>27</v>
      </c>
      <c r="AD10" s="2" t="s">
        <v>28</v>
      </c>
      <c r="AE10" s="2" t="s">
        <v>29</v>
      </c>
      <c r="AF10" s="2" t="s">
        <v>30</v>
      </c>
      <c r="AG10" s="2" t="s">
        <v>31</v>
      </c>
      <c r="AH10" s="2" t="s">
        <v>32</v>
      </c>
      <c r="AI10" s="2" t="s">
        <v>33</v>
      </c>
      <c r="AJ10" s="2" t="s">
        <v>34</v>
      </c>
      <c r="AK10" s="2" t="s">
        <v>35</v>
      </c>
      <c r="AL10" s="3" t="s">
        <v>36</v>
      </c>
      <c r="AM10" s="2" t="s">
        <v>37</v>
      </c>
      <c r="AN10" s="2" t="s">
        <v>38</v>
      </c>
      <c r="AO10" s="2" t="s">
        <v>39</v>
      </c>
      <c r="AP10" s="3" t="s">
        <v>40</v>
      </c>
      <c r="AQ10" s="2" t="s">
        <v>41</v>
      </c>
      <c r="AR10" s="2" t="s">
        <v>42</v>
      </c>
      <c r="AS10" s="4" t="s">
        <v>43</v>
      </c>
      <c r="AT10" s="2" t="s">
        <v>44</v>
      </c>
      <c r="AU10" s="2" t="s">
        <v>45</v>
      </c>
      <c r="AV10" s="3" t="s">
        <v>46</v>
      </c>
      <c r="AW10" s="2" t="s">
        <v>47</v>
      </c>
      <c r="AX10" s="5" t="s">
        <v>48</v>
      </c>
      <c r="AY10" s="5" t="s">
        <v>49</v>
      </c>
      <c r="AZ10" s="5" t="s">
        <v>50</v>
      </c>
      <c r="BA10" s="5" t="s">
        <v>51</v>
      </c>
      <c r="BB10" s="2" t="s">
        <v>52</v>
      </c>
      <c r="BC10" s="3" t="s">
        <v>53</v>
      </c>
      <c r="BD10" s="2" t="s">
        <v>54</v>
      </c>
      <c r="BE10" s="2" t="s">
        <v>55</v>
      </c>
      <c r="BF10" s="2" t="s">
        <v>56</v>
      </c>
    </row>
    <row r="11" spans="1:58" s="1" customFormat="1" ht="15">
      <c r="A11" s="6" t="s">
        <v>57</v>
      </c>
      <c r="B11" s="7" t="s">
        <v>58</v>
      </c>
      <c r="C11" s="7" t="s">
        <v>58</v>
      </c>
      <c r="D11" s="7" t="s">
        <v>59</v>
      </c>
      <c r="E11" s="7" t="s">
        <v>60</v>
      </c>
      <c r="F11" s="7" t="s">
        <v>61</v>
      </c>
      <c r="G11" s="7" t="s">
        <v>62</v>
      </c>
      <c r="H11" s="7" t="s">
        <v>63</v>
      </c>
      <c r="I11" s="7" t="s">
        <v>64</v>
      </c>
      <c r="J11" s="7" t="s">
        <v>65</v>
      </c>
      <c r="K11" s="8" t="s">
        <v>66</v>
      </c>
      <c r="L11" s="7" t="s">
        <v>67</v>
      </c>
      <c r="M11" s="7" t="s">
        <v>68</v>
      </c>
      <c r="N11" s="7" t="s">
        <v>69</v>
      </c>
      <c r="O11" s="7" t="s">
        <v>183</v>
      </c>
      <c r="P11" s="7" t="s">
        <v>70</v>
      </c>
      <c r="Q11" s="7" t="s">
        <v>71</v>
      </c>
      <c r="R11" s="7" t="s">
        <v>72</v>
      </c>
      <c r="S11" s="7" t="s">
        <v>73</v>
      </c>
      <c r="T11" s="7"/>
      <c r="U11" s="7"/>
      <c r="V11" s="7"/>
      <c r="W11" s="7"/>
      <c r="X11" s="7"/>
      <c r="Y11" s="9" t="s">
        <v>74</v>
      </c>
      <c r="Z11" s="7" t="s">
        <v>75</v>
      </c>
      <c r="AA11" s="7" t="e">
        <v>#N/A</v>
      </c>
      <c r="AB11" s="9" t="s">
        <v>76</v>
      </c>
      <c r="AC11" s="7"/>
      <c r="AD11" s="7"/>
      <c r="AE11" s="7"/>
      <c r="AF11" s="7"/>
      <c r="AG11" s="7"/>
      <c r="AH11" s="7"/>
      <c r="AI11" s="7"/>
      <c r="AJ11" s="7"/>
      <c r="AK11" s="9" t="s">
        <v>77</v>
      </c>
      <c r="AL11" s="7" t="s">
        <v>78</v>
      </c>
      <c r="AM11" s="7" t="s">
        <v>79</v>
      </c>
      <c r="AN11" s="7" t="s">
        <v>80</v>
      </c>
      <c r="AO11" s="7" t="s">
        <v>81</v>
      </c>
      <c r="AP11" s="7" t="s">
        <v>82</v>
      </c>
      <c r="AQ11" s="7" t="s">
        <v>83</v>
      </c>
      <c r="AR11" s="7" t="s">
        <v>84</v>
      </c>
      <c r="AS11" s="10">
        <v>0</v>
      </c>
      <c r="AT11" s="7" t="s">
        <v>78</v>
      </c>
      <c r="AU11" s="11">
        <v>2949</v>
      </c>
      <c r="AV11" s="7" t="s">
        <v>85</v>
      </c>
      <c r="AW11" s="7" t="s">
        <v>86</v>
      </c>
      <c r="AX11" s="11">
        <v>2.6320100000000002</v>
      </c>
      <c r="AY11" s="11">
        <v>7761.7974900000008</v>
      </c>
      <c r="AZ11" s="11">
        <v>406.92</v>
      </c>
      <c r="BA11" s="11">
        <v>1200007.08</v>
      </c>
      <c r="BB11" s="11">
        <v>163.12</v>
      </c>
      <c r="BC11" s="7" t="s">
        <v>87</v>
      </c>
      <c r="BD11" s="7" t="s">
        <v>77</v>
      </c>
      <c r="BE11" s="7" t="s">
        <v>88</v>
      </c>
      <c r="BF11" s="7" t="str">
        <f>LEFT(AP11,2)</f>
        <v>03</v>
      </c>
    </row>
    <row r="12" spans="1:58" s="1" customFormat="1" ht="15">
      <c r="A12" s="6" t="s">
        <v>89</v>
      </c>
      <c r="B12" s="7" t="s">
        <v>58</v>
      </c>
      <c r="C12" s="7" t="s">
        <v>58</v>
      </c>
      <c r="D12" s="7" t="s">
        <v>59</v>
      </c>
      <c r="E12" s="7" t="s">
        <v>60</v>
      </c>
      <c r="F12" s="7" t="s">
        <v>184</v>
      </c>
      <c r="G12" s="7" t="s">
        <v>90</v>
      </c>
      <c r="H12" s="7" t="s">
        <v>91</v>
      </c>
      <c r="I12" s="7" t="s">
        <v>92</v>
      </c>
      <c r="J12" s="7" t="s">
        <v>93</v>
      </c>
      <c r="K12" s="8" t="s">
        <v>66</v>
      </c>
      <c r="L12" s="7" t="s">
        <v>94</v>
      </c>
      <c r="M12" s="7" t="s">
        <v>185</v>
      </c>
      <c r="N12" s="7" t="s">
        <v>95</v>
      </c>
      <c r="O12" s="7" t="s">
        <v>186</v>
      </c>
      <c r="P12" s="7" t="s">
        <v>96</v>
      </c>
      <c r="Q12" s="7" t="s">
        <v>97</v>
      </c>
      <c r="R12" s="7" t="s">
        <v>98</v>
      </c>
      <c r="S12" s="7" t="s">
        <v>99</v>
      </c>
      <c r="T12" s="7" t="s">
        <v>100</v>
      </c>
      <c r="U12" s="7"/>
      <c r="V12" s="7"/>
      <c r="W12" s="7"/>
      <c r="X12" s="7"/>
      <c r="Y12" s="9" t="s">
        <v>101</v>
      </c>
      <c r="Z12" s="7" t="s">
        <v>102</v>
      </c>
      <c r="AA12" s="7" t="e">
        <v>#N/A</v>
      </c>
      <c r="AB12" s="9" t="s">
        <v>103</v>
      </c>
      <c r="AC12" s="7" t="s">
        <v>104</v>
      </c>
      <c r="AD12" s="7" t="s">
        <v>105</v>
      </c>
      <c r="AE12" s="7"/>
      <c r="AF12" s="7"/>
      <c r="AG12" s="7"/>
      <c r="AH12" s="7"/>
      <c r="AI12" s="7"/>
      <c r="AJ12" s="7"/>
      <c r="AK12" s="9" t="s">
        <v>77</v>
      </c>
      <c r="AL12" s="7" t="s">
        <v>78</v>
      </c>
      <c r="AM12" s="7" t="s">
        <v>79</v>
      </c>
      <c r="AN12" s="7" t="s">
        <v>80</v>
      </c>
      <c r="AO12" s="7" t="s">
        <v>81</v>
      </c>
      <c r="AP12" s="7" t="s">
        <v>82</v>
      </c>
      <c r="AQ12" s="7" t="s">
        <v>106</v>
      </c>
      <c r="AR12" s="7" t="s">
        <v>107</v>
      </c>
      <c r="AS12" s="10">
        <v>0</v>
      </c>
      <c r="AT12" s="7" t="s">
        <v>78</v>
      </c>
      <c r="AU12" s="11">
        <v>1</v>
      </c>
      <c r="AV12" s="7" t="s">
        <v>85</v>
      </c>
      <c r="AW12" s="7" t="s">
        <v>86</v>
      </c>
      <c r="AX12" s="11">
        <v>80.851730000000003</v>
      </c>
      <c r="AY12" s="11">
        <v>80.851730000000003</v>
      </c>
      <c r="AZ12" s="11">
        <v>12500</v>
      </c>
      <c r="BA12" s="11">
        <v>12500</v>
      </c>
      <c r="BB12" s="11">
        <v>163.12</v>
      </c>
      <c r="BC12" s="7" t="s">
        <v>87</v>
      </c>
      <c r="BD12" s="7" t="s">
        <v>77</v>
      </c>
      <c r="BE12" s="7" t="s">
        <v>88</v>
      </c>
      <c r="BF12" s="7" t="str">
        <f t="shared" ref="BF12:BF40" si="0">LEFT(AP12,2)</f>
        <v>03</v>
      </c>
    </row>
    <row r="13" spans="1:58" s="1" customFormat="1" ht="15">
      <c r="A13" s="6" t="s">
        <v>89</v>
      </c>
      <c r="B13" s="7" t="s">
        <v>58</v>
      </c>
      <c r="C13" s="7" t="s">
        <v>58</v>
      </c>
      <c r="D13" s="7" t="s">
        <v>59</v>
      </c>
      <c r="E13" s="7" t="s">
        <v>60</v>
      </c>
      <c r="F13" s="7" t="s">
        <v>184</v>
      </c>
      <c r="G13" s="7" t="s">
        <v>90</v>
      </c>
      <c r="H13" s="7" t="s">
        <v>91</v>
      </c>
      <c r="I13" s="7" t="s">
        <v>92</v>
      </c>
      <c r="J13" s="7" t="s">
        <v>93</v>
      </c>
      <c r="K13" s="8" t="s">
        <v>66</v>
      </c>
      <c r="L13" s="7" t="s">
        <v>94</v>
      </c>
      <c r="M13" s="7" t="s">
        <v>185</v>
      </c>
      <c r="N13" s="7" t="s">
        <v>95</v>
      </c>
      <c r="O13" s="7" t="s">
        <v>186</v>
      </c>
      <c r="P13" s="7" t="s">
        <v>96</v>
      </c>
      <c r="Q13" s="7" t="s">
        <v>97</v>
      </c>
      <c r="R13" s="7" t="s">
        <v>98</v>
      </c>
      <c r="S13" s="7" t="s">
        <v>99</v>
      </c>
      <c r="T13" s="7" t="s">
        <v>100</v>
      </c>
      <c r="U13" s="7"/>
      <c r="V13" s="7"/>
      <c r="W13" s="7"/>
      <c r="X13" s="7"/>
      <c r="Y13" s="9" t="s">
        <v>101</v>
      </c>
      <c r="Z13" s="7" t="s">
        <v>102</v>
      </c>
      <c r="AA13" s="7" t="e">
        <v>#N/A</v>
      </c>
      <c r="AB13" s="9" t="s">
        <v>103</v>
      </c>
      <c r="AC13" s="7" t="s">
        <v>104</v>
      </c>
      <c r="AD13" s="7" t="s">
        <v>105</v>
      </c>
      <c r="AE13" s="7"/>
      <c r="AF13" s="7"/>
      <c r="AG13" s="7"/>
      <c r="AH13" s="7"/>
      <c r="AI13" s="7"/>
      <c r="AJ13" s="7"/>
      <c r="AK13" s="9" t="s">
        <v>77</v>
      </c>
      <c r="AL13" s="7" t="s">
        <v>78</v>
      </c>
      <c r="AM13" s="7" t="s">
        <v>79</v>
      </c>
      <c r="AN13" s="7" t="s">
        <v>80</v>
      </c>
      <c r="AO13" s="7" t="s">
        <v>81</v>
      </c>
      <c r="AP13" s="7" t="s">
        <v>82</v>
      </c>
      <c r="AQ13" s="7" t="s">
        <v>108</v>
      </c>
      <c r="AR13" s="7" t="s">
        <v>109</v>
      </c>
      <c r="AS13" s="10">
        <v>0</v>
      </c>
      <c r="AT13" s="7" t="s">
        <v>78</v>
      </c>
      <c r="AU13" s="11">
        <v>1</v>
      </c>
      <c r="AV13" s="7" t="s">
        <v>85</v>
      </c>
      <c r="AW13" s="7" t="s">
        <v>86</v>
      </c>
      <c r="AX13" s="11">
        <v>388.08834000000002</v>
      </c>
      <c r="AY13" s="11">
        <v>388.08834000000002</v>
      </c>
      <c r="AZ13" s="11">
        <v>60000</v>
      </c>
      <c r="BA13" s="11">
        <v>60000</v>
      </c>
      <c r="BB13" s="11">
        <v>163.12</v>
      </c>
      <c r="BC13" s="7" t="s">
        <v>87</v>
      </c>
      <c r="BD13" s="7" t="s">
        <v>77</v>
      </c>
      <c r="BE13" s="7" t="s">
        <v>88</v>
      </c>
      <c r="BF13" s="7" t="str">
        <f t="shared" si="0"/>
        <v>03</v>
      </c>
    </row>
    <row r="14" spans="1:58" s="1" customFormat="1" ht="15">
      <c r="A14" s="6" t="s">
        <v>89</v>
      </c>
      <c r="B14" s="7" t="s">
        <v>58</v>
      </c>
      <c r="C14" s="7" t="s">
        <v>58</v>
      </c>
      <c r="D14" s="7" t="s">
        <v>59</v>
      </c>
      <c r="E14" s="7" t="s">
        <v>60</v>
      </c>
      <c r="F14" s="7" t="s">
        <v>184</v>
      </c>
      <c r="G14" s="7" t="s">
        <v>90</v>
      </c>
      <c r="H14" s="7" t="s">
        <v>91</v>
      </c>
      <c r="I14" s="7" t="s">
        <v>92</v>
      </c>
      <c r="J14" s="7" t="s">
        <v>93</v>
      </c>
      <c r="K14" s="8" t="s">
        <v>66</v>
      </c>
      <c r="L14" s="7" t="s">
        <v>94</v>
      </c>
      <c r="M14" s="7" t="s">
        <v>185</v>
      </c>
      <c r="N14" s="7" t="s">
        <v>95</v>
      </c>
      <c r="O14" s="7" t="s">
        <v>186</v>
      </c>
      <c r="P14" s="7" t="s">
        <v>96</v>
      </c>
      <c r="Q14" s="7" t="s">
        <v>97</v>
      </c>
      <c r="R14" s="7" t="s">
        <v>98</v>
      </c>
      <c r="S14" s="7" t="s">
        <v>99</v>
      </c>
      <c r="T14" s="7" t="s">
        <v>100</v>
      </c>
      <c r="U14" s="7"/>
      <c r="V14" s="7"/>
      <c r="W14" s="7"/>
      <c r="X14" s="7"/>
      <c r="Y14" s="9" t="s">
        <v>101</v>
      </c>
      <c r="Z14" s="7" t="s">
        <v>102</v>
      </c>
      <c r="AA14" s="7" t="e">
        <v>#N/A</v>
      </c>
      <c r="AB14" s="9" t="s">
        <v>103</v>
      </c>
      <c r="AC14" s="7" t="s">
        <v>104</v>
      </c>
      <c r="AD14" s="7" t="s">
        <v>105</v>
      </c>
      <c r="AE14" s="7"/>
      <c r="AF14" s="7"/>
      <c r="AG14" s="7"/>
      <c r="AH14" s="7"/>
      <c r="AI14" s="7"/>
      <c r="AJ14" s="7"/>
      <c r="AK14" s="9" t="s">
        <v>77</v>
      </c>
      <c r="AL14" s="7" t="s">
        <v>78</v>
      </c>
      <c r="AM14" s="7" t="s">
        <v>79</v>
      </c>
      <c r="AN14" s="7" t="s">
        <v>80</v>
      </c>
      <c r="AO14" s="7" t="s">
        <v>81</v>
      </c>
      <c r="AP14" s="7" t="s">
        <v>82</v>
      </c>
      <c r="AQ14" s="7" t="s">
        <v>110</v>
      </c>
      <c r="AR14" s="7" t="s">
        <v>111</v>
      </c>
      <c r="AS14" s="10">
        <v>0</v>
      </c>
      <c r="AT14" s="7" t="s">
        <v>78</v>
      </c>
      <c r="AU14" s="11">
        <v>1</v>
      </c>
      <c r="AV14" s="7" t="s">
        <v>85</v>
      </c>
      <c r="AW14" s="7" t="s">
        <v>86</v>
      </c>
      <c r="AX14" s="11">
        <v>388.08834000000002</v>
      </c>
      <c r="AY14" s="11">
        <v>388.08834000000002</v>
      </c>
      <c r="AZ14" s="11">
        <v>60000</v>
      </c>
      <c r="BA14" s="11">
        <v>60000</v>
      </c>
      <c r="BB14" s="11">
        <v>163.12</v>
      </c>
      <c r="BC14" s="7" t="s">
        <v>87</v>
      </c>
      <c r="BD14" s="7" t="s">
        <v>77</v>
      </c>
      <c r="BE14" s="7" t="s">
        <v>88</v>
      </c>
      <c r="BF14" s="7" t="str">
        <f t="shared" si="0"/>
        <v>03</v>
      </c>
    </row>
    <row r="15" spans="1:58" s="1" customFormat="1" ht="15">
      <c r="A15" s="6" t="s">
        <v>89</v>
      </c>
      <c r="B15" s="7" t="s">
        <v>58</v>
      </c>
      <c r="C15" s="7" t="s">
        <v>58</v>
      </c>
      <c r="D15" s="7" t="s">
        <v>59</v>
      </c>
      <c r="E15" s="7" t="s">
        <v>60</v>
      </c>
      <c r="F15" s="7" t="s">
        <v>184</v>
      </c>
      <c r="G15" s="7" t="s">
        <v>90</v>
      </c>
      <c r="H15" s="7" t="s">
        <v>91</v>
      </c>
      <c r="I15" s="7" t="s">
        <v>92</v>
      </c>
      <c r="J15" s="7" t="s">
        <v>93</v>
      </c>
      <c r="K15" s="8" t="s">
        <v>66</v>
      </c>
      <c r="L15" s="7" t="s">
        <v>94</v>
      </c>
      <c r="M15" s="7" t="s">
        <v>185</v>
      </c>
      <c r="N15" s="7" t="s">
        <v>95</v>
      </c>
      <c r="O15" s="7" t="s">
        <v>186</v>
      </c>
      <c r="P15" s="7" t="s">
        <v>96</v>
      </c>
      <c r="Q15" s="7" t="s">
        <v>97</v>
      </c>
      <c r="R15" s="7" t="s">
        <v>98</v>
      </c>
      <c r="S15" s="7" t="s">
        <v>99</v>
      </c>
      <c r="T15" s="7" t="s">
        <v>100</v>
      </c>
      <c r="U15" s="7"/>
      <c r="V15" s="7"/>
      <c r="W15" s="7"/>
      <c r="X15" s="7"/>
      <c r="Y15" s="9" t="s">
        <v>101</v>
      </c>
      <c r="Z15" s="7" t="s">
        <v>102</v>
      </c>
      <c r="AA15" s="7" t="e">
        <v>#N/A</v>
      </c>
      <c r="AB15" s="9" t="s">
        <v>103</v>
      </c>
      <c r="AC15" s="7" t="s">
        <v>104</v>
      </c>
      <c r="AD15" s="7" t="s">
        <v>105</v>
      </c>
      <c r="AE15" s="7"/>
      <c r="AF15" s="7"/>
      <c r="AG15" s="7"/>
      <c r="AH15" s="7"/>
      <c r="AI15" s="7"/>
      <c r="AJ15" s="7"/>
      <c r="AK15" s="9" t="s">
        <v>77</v>
      </c>
      <c r="AL15" s="7" t="s">
        <v>78</v>
      </c>
      <c r="AM15" s="7" t="s">
        <v>79</v>
      </c>
      <c r="AN15" s="7" t="s">
        <v>80</v>
      </c>
      <c r="AO15" s="7" t="s">
        <v>81</v>
      </c>
      <c r="AP15" s="7" t="s">
        <v>82</v>
      </c>
      <c r="AQ15" s="7" t="s">
        <v>112</v>
      </c>
      <c r="AR15" s="7" t="s">
        <v>113</v>
      </c>
      <c r="AS15" s="10">
        <v>0</v>
      </c>
      <c r="AT15" s="7" t="s">
        <v>78</v>
      </c>
      <c r="AU15" s="11">
        <v>1</v>
      </c>
      <c r="AV15" s="7" t="s">
        <v>85</v>
      </c>
      <c r="AW15" s="7" t="s">
        <v>86</v>
      </c>
      <c r="AX15" s="11">
        <v>1849.88778</v>
      </c>
      <c r="AY15" s="11">
        <v>1849.88778</v>
      </c>
      <c r="AZ15" s="11">
        <v>286000</v>
      </c>
      <c r="BA15" s="11">
        <v>286000</v>
      </c>
      <c r="BB15" s="11">
        <v>163.12</v>
      </c>
      <c r="BC15" s="7" t="s">
        <v>87</v>
      </c>
      <c r="BD15" s="7" t="s">
        <v>77</v>
      </c>
      <c r="BE15" s="7" t="s">
        <v>88</v>
      </c>
      <c r="BF15" s="7" t="str">
        <f t="shared" si="0"/>
        <v>03</v>
      </c>
    </row>
    <row r="16" spans="1:58" s="1" customFormat="1" ht="15">
      <c r="A16" s="6" t="s">
        <v>89</v>
      </c>
      <c r="B16" s="7" t="s">
        <v>58</v>
      </c>
      <c r="C16" s="7" t="s">
        <v>58</v>
      </c>
      <c r="D16" s="7" t="s">
        <v>59</v>
      </c>
      <c r="E16" s="7" t="s">
        <v>60</v>
      </c>
      <c r="F16" s="7" t="s">
        <v>184</v>
      </c>
      <c r="G16" s="7" t="s">
        <v>90</v>
      </c>
      <c r="H16" s="7" t="s">
        <v>91</v>
      </c>
      <c r="I16" s="7" t="s">
        <v>92</v>
      </c>
      <c r="J16" s="7" t="s">
        <v>93</v>
      </c>
      <c r="K16" s="8" t="s">
        <v>66</v>
      </c>
      <c r="L16" s="7" t="s">
        <v>94</v>
      </c>
      <c r="M16" s="7" t="s">
        <v>185</v>
      </c>
      <c r="N16" s="7" t="s">
        <v>95</v>
      </c>
      <c r="O16" s="7" t="s">
        <v>186</v>
      </c>
      <c r="P16" s="7" t="s">
        <v>96</v>
      </c>
      <c r="Q16" s="7" t="s">
        <v>97</v>
      </c>
      <c r="R16" s="7" t="s">
        <v>98</v>
      </c>
      <c r="S16" s="7" t="s">
        <v>99</v>
      </c>
      <c r="T16" s="7" t="s">
        <v>100</v>
      </c>
      <c r="U16" s="7"/>
      <c r="V16" s="7"/>
      <c r="W16" s="7"/>
      <c r="X16" s="7"/>
      <c r="Y16" s="9" t="s">
        <v>101</v>
      </c>
      <c r="Z16" s="7" t="s">
        <v>102</v>
      </c>
      <c r="AA16" s="7" t="e">
        <v>#N/A</v>
      </c>
      <c r="AB16" s="9" t="s">
        <v>103</v>
      </c>
      <c r="AC16" s="7" t="s">
        <v>104</v>
      </c>
      <c r="AD16" s="7" t="s">
        <v>105</v>
      </c>
      <c r="AE16" s="7"/>
      <c r="AF16" s="7"/>
      <c r="AG16" s="7"/>
      <c r="AH16" s="7"/>
      <c r="AI16" s="7"/>
      <c r="AJ16" s="7"/>
      <c r="AK16" s="9" t="s">
        <v>77</v>
      </c>
      <c r="AL16" s="7" t="s">
        <v>78</v>
      </c>
      <c r="AM16" s="7" t="s">
        <v>79</v>
      </c>
      <c r="AN16" s="7" t="s">
        <v>80</v>
      </c>
      <c r="AO16" s="7" t="s">
        <v>81</v>
      </c>
      <c r="AP16" s="7" t="s">
        <v>82</v>
      </c>
      <c r="AQ16" s="7" t="s">
        <v>114</v>
      </c>
      <c r="AR16" s="7" t="s">
        <v>115</v>
      </c>
      <c r="AS16" s="10">
        <v>0</v>
      </c>
      <c r="AT16" s="7" t="s">
        <v>78</v>
      </c>
      <c r="AU16" s="11">
        <v>1</v>
      </c>
      <c r="AV16" s="7" t="s">
        <v>85</v>
      </c>
      <c r="AW16" s="7" t="s">
        <v>86</v>
      </c>
      <c r="AX16" s="11">
        <v>1940.44173</v>
      </c>
      <c r="AY16" s="11">
        <v>1940.44173</v>
      </c>
      <c r="AZ16" s="11">
        <v>300000</v>
      </c>
      <c r="BA16" s="11">
        <v>300000</v>
      </c>
      <c r="BB16" s="11">
        <v>163.12</v>
      </c>
      <c r="BC16" s="7" t="s">
        <v>87</v>
      </c>
      <c r="BD16" s="7" t="s">
        <v>77</v>
      </c>
      <c r="BE16" s="7" t="s">
        <v>88</v>
      </c>
      <c r="BF16" s="7" t="str">
        <f t="shared" si="0"/>
        <v>03</v>
      </c>
    </row>
    <row r="17" spans="1:58" s="1" customFormat="1" ht="15">
      <c r="A17" s="6" t="s">
        <v>89</v>
      </c>
      <c r="B17" s="7" t="s">
        <v>58</v>
      </c>
      <c r="C17" s="7" t="s">
        <v>58</v>
      </c>
      <c r="D17" s="7" t="s">
        <v>59</v>
      </c>
      <c r="E17" s="7" t="s">
        <v>60</v>
      </c>
      <c r="F17" s="7" t="s">
        <v>184</v>
      </c>
      <c r="G17" s="7" t="s">
        <v>90</v>
      </c>
      <c r="H17" s="7" t="s">
        <v>91</v>
      </c>
      <c r="I17" s="7" t="s">
        <v>92</v>
      </c>
      <c r="J17" s="7" t="s">
        <v>93</v>
      </c>
      <c r="K17" s="8" t="s">
        <v>66</v>
      </c>
      <c r="L17" s="7" t="s">
        <v>94</v>
      </c>
      <c r="M17" s="7" t="s">
        <v>185</v>
      </c>
      <c r="N17" s="7" t="s">
        <v>95</v>
      </c>
      <c r="O17" s="7" t="s">
        <v>186</v>
      </c>
      <c r="P17" s="7" t="s">
        <v>96</v>
      </c>
      <c r="Q17" s="7" t="s">
        <v>97</v>
      </c>
      <c r="R17" s="7" t="s">
        <v>98</v>
      </c>
      <c r="S17" s="7" t="s">
        <v>99</v>
      </c>
      <c r="T17" s="7" t="s">
        <v>100</v>
      </c>
      <c r="U17" s="7"/>
      <c r="V17" s="7"/>
      <c r="W17" s="7"/>
      <c r="X17" s="7"/>
      <c r="Y17" s="9" t="s">
        <v>101</v>
      </c>
      <c r="Z17" s="7" t="s">
        <v>102</v>
      </c>
      <c r="AA17" s="7" t="e">
        <v>#N/A</v>
      </c>
      <c r="AB17" s="9" t="s">
        <v>103</v>
      </c>
      <c r="AC17" s="7" t="s">
        <v>104</v>
      </c>
      <c r="AD17" s="7" t="s">
        <v>105</v>
      </c>
      <c r="AE17" s="7"/>
      <c r="AF17" s="7"/>
      <c r="AG17" s="7"/>
      <c r="AH17" s="7"/>
      <c r="AI17" s="7"/>
      <c r="AJ17" s="7"/>
      <c r="AK17" s="9" t="s">
        <v>77</v>
      </c>
      <c r="AL17" s="7" t="s">
        <v>78</v>
      </c>
      <c r="AM17" s="7" t="s">
        <v>79</v>
      </c>
      <c r="AN17" s="7" t="s">
        <v>80</v>
      </c>
      <c r="AO17" s="7" t="s">
        <v>81</v>
      </c>
      <c r="AP17" s="7" t="s">
        <v>82</v>
      </c>
      <c r="AQ17" s="7" t="s">
        <v>116</v>
      </c>
      <c r="AR17" s="7" t="s">
        <v>117</v>
      </c>
      <c r="AS17" s="10">
        <v>0</v>
      </c>
      <c r="AT17" s="7" t="s">
        <v>78</v>
      </c>
      <c r="AU17" s="11">
        <v>2</v>
      </c>
      <c r="AV17" s="7" t="s">
        <v>85</v>
      </c>
      <c r="AW17" s="7" t="s">
        <v>86</v>
      </c>
      <c r="AX17" s="11">
        <v>201.15912</v>
      </c>
      <c r="AY17" s="11">
        <v>402.31824</v>
      </c>
      <c r="AZ17" s="11">
        <v>31100</v>
      </c>
      <c r="BA17" s="11">
        <v>62200</v>
      </c>
      <c r="BB17" s="11">
        <v>163.12</v>
      </c>
      <c r="BC17" s="7" t="s">
        <v>87</v>
      </c>
      <c r="BD17" s="7" t="s">
        <v>77</v>
      </c>
      <c r="BE17" s="7" t="s">
        <v>88</v>
      </c>
      <c r="BF17" s="7" t="str">
        <f t="shared" si="0"/>
        <v>03</v>
      </c>
    </row>
    <row r="18" spans="1:58" s="1" customFormat="1" ht="15">
      <c r="A18" s="6" t="s">
        <v>89</v>
      </c>
      <c r="B18" s="7" t="s">
        <v>58</v>
      </c>
      <c r="C18" s="7" t="s">
        <v>58</v>
      </c>
      <c r="D18" s="7" t="s">
        <v>59</v>
      </c>
      <c r="E18" s="7" t="s">
        <v>60</v>
      </c>
      <c r="F18" s="7" t="s">
        <v>184</v>
      </c>
      <c r="G18" s="7" t="s">
        <v>90</v>
      </c>
      <c r="H18" s="7" t="s">
        <v>91</v>
      </c>
      <c r="I18" s="7" t="s">
        <v>92</v>
      </c>
      <c r="J18" s="7" t="s">
        <v>93</v>
      </c>
      <c r="K18" s="8" t="s">
        <v>66</v>
      </c>
      <c r="L18" s="7" t="s">
        <v>94</v>
      </c>
      <c r="M18" s="7" t="s">
        <v>185</v>
      </c>
      <c r="N18" s="7" t="s">
        <v>95</v>
      </c>
      <c r="O18" s="7" t="s">
        <v>186</v>
      </c>
      <c r="P18" s="7" t="s">
        <v>96</v>
      </c>
      <c r="Q18" s="7" t="s">
        <v>97</v>
      </c>
      <c r="R18" s="7" t="s">
        <v>98</v>
      </c>
      <c r="S18" s="7" t="s">
        <v>99</v>
      </c>
      <c r="T18" s="7" t="s">
        <v>100</v>
      </c>
      <c r="U18" s="7"/>
      <c r="V18" s="7"/>
      <c r="W18" s="7"/>
      <c r="X18" s="7"/>
      <c r="Y18" s="9" t="s">
        <v>101</v>
      </c>
      <c r="Z18" s="7" t="s">
        <v>102</v>
      </c>
      <c r="AA18" s="7" t="e">
        <v>#N/A</v>
      </c>
      <c r="AB18" s="9" t="s">
        <v>103</v>
      </c>
      <c r="AC18" s="7" t="s">
        <v>104</v>
      </c>
      <c r="AD18" s="7" t="s">
        <v>105</v>
      </c>
      <c r="AE18" s="7"/>
      <c r="AF18" s="7"/>
      <c r="AG18" s="7"/>
      <c r="AH18" s="7"/>
      <c r="AI18" s="7"/>
      <c r="AJ18" s="7"/>
      <c r="AK18" s="9" t="s">
        <v>77</v>
      </c>
      <c r="AL18" s="7" t="s">
        <v>78</v>
      </c>
      <c r="AM18" s="7" t="s">
        <v>79</v>
      </c>
      <c r="AN18" s="7" t="s">
        <v>80</v>
      </c>
      <c r="AO18" s="7" t="s">
        <v>81</v>
      </c>
      <c r="AP18" s="7" t="s">
        <v>82</v>
      </c>
      <c r="AQ18" s="7" t="s">
        <v>118</v>
      </c>
      <c r="AR18" s="7" t="s">
        <v>119</v>
      </c>
      <c r="AS18" s="10">
        <v>0</v>
      </c>
      <c r="AT18" s="7" t="s">
        <v>78</v>
      </c>
      <c r="AU18" s="11">
        <v>1</v>
      </c>
      <c r="AV18" s="7" t="s">
        <v>85</v>
      </c>
      <c r="AW18" s="7" t="s">
        <v>86</v>
      </c>
      <c r="AX18" s="11">
        <v>3816.2020600000001</v>
      </c>
      <c r="AY18" s="11">
        <v>3816.2020600000001</v>
      </c>
      <c r="AZ18" s="11">
        <v>590000</v>
      </c>
      <c r="BA18" s="11">
        <v>590000</v>
      </c>
      <c r="BB18" s="11">
        <v>163.12</v>
      </c>
      <c r="BC18" s="7" t="s">
        <v>87</v>
      </c>
      <c r="BD18" s="7" t="s">
        <v>77</v>
      </c>
      <c r="BE18" s="7" t="s">
        <v>88</v>
      </c>
      <c r="BF18" s="7" t="str">
        <f t="shared" si="0"/>
        <v>03</v>
      </c>
    </row>
    <row r="19" spans="1:58" s="1" customFormat="1" ht="15">
      <c r="A19" s="6" t="s">
        <v>89</v>
      </c>
      <c r="B19" s="7" t="s">
        <v>58</v>
      </c>
      <c r="C19" s="7" t="s">
        <v>58</v>
      </c>
      <c r="D19" s="7" t="s">
        <v>59</v>
      </c>
      <c r="E19" s="7" t="s">
        <v>60</v>
      </c>
      <c r="F19" s="7" t="s">
        <v>184</v>
      </c>
      <c r="G19" s="7" t="s">
        <v>90</v>
      </c>
      <c r="H19" s="7" t="s">
        <v>91</v>
      </c>
      <c r="I19" s="7" t="s">
        <v>92</v>
      </c>
      <c r="J19" s="7" t="s">
        <v>93</v>
      </c>
      <c r="K19" s="8" t="s">
        <v>66</v>
      </c>
      <c r="L19" s="7" t="s">
        <v>94</v>
      </c>
      <c r="M19" s="7" t="s">
        <v>185</v>
      </c>
      <c r="N19" s="7" t="s">
        <v>95</v>
      </c>
      <c r="O19" s="7" t="s">
        <v>186</v>
      </c>
      <c r="P19" s="7" t="s">
        <v>96</v>
      </c>
      <c r="Q19" s="7" t="s">
        <v>97</v>
      </c>
      <c r="R19" s="7" t="s">
        <v>98</v>
      </c>
      <c r="S19" s="7" t="s">
        <v>99</v>
      </c>
      <c r="T19" s="7" t="s">
        <v>100</v>
      </c>
      <c r="U19" s="7"/>
      <c r="V19" s="7"/>
      <c r="W19" s="7"/>
      <c r="X19" s="7"/>
      <c r="Y19" s="9" t="s">
        <v>101</v>
      </c>
      <c r="Z19" s="7" t="s">
        <v>102</v>
      </c>
      <c r="AA19" s="7" t="e">
        <v>#N/A</v>
      </c>
      <c r="AB19" s="9" t="s">
        <v>103</v>
      </c>
      <c r="AC19" s="7" t="s">
        <v>104</v>
      </c>
      <c r="AD19" s="7" t="s">
        <v>105</v>
      </c>
      <c r="AE19" s="7"/>
      <c r="AF19" s="7"/>
      <c r="AG19" s="7"/>
      <c r="AH19" s="7"/>
      <c r="AI19" s="7"/>
      <c r="AJ19" s="7"/>
      <c r="AK19" s="9" t="s">
        <v>77</v>
      </c>
      <c r="AL19" s="7" t="s">
        <v>78</v>
      </c>
      <c r="AM19" s="7" t="s">
        <v>79</v>
      </c>
      <c r="AN19" s="7" t="s">
        <v>80</v>
      </c>
      <c r="AO19" s="7" t="s">
        <v>81</v>
      </c>
      <c r="AP19" s="7" t="s">
        <v>82</v>
      </c>
      <c r="AQ19" s="7" t="s">
        <v>120</v>
      </c>
      <c r="AR19" s="7" t="s">
        <v>121</v>
      </c>
      <c r="AS19" s="10">
        <v>0</v>
      </c>
      <c r="AT19" s="7" t="s">
        <v>78</v>
      </c>
      <c r="AU19" s="11">
        <v>4</v>
      </c>
      <c r="AV19" s="7" t="s">
        <v>85</v>
      </c>
      <c r="AW19" s="7" t="s">
        <v>86</v>
      </c>
      <c r="AX19" s="11">
        <v>226.38486</v>
      </c>
      <c r="AY19" s="11">
        <v>905.53944000000001</v>
      </c>
      <c r="AZ19" s="11">
        <v>35000</v>
      </c>
      <c r="BA19" s="11">
        <v>140000</v>
      </c>
      <c r="BB19" s="11">
        <v>163.12</v>
      </c>
      <c r="BC19" s="7" t="s">
        <v>87</v>
      </c>
      <c r="BD19" s="7" t="s">
        <v>77</v>
      </c>
      <c r="BE19" s="7" t="s">
        <v>88</v>
      </c>
      <c r="BF19" s="7" t="str">
        <f t="shared" si="0"/>
        <v>03</v>
      </c>
    </row>
    <row r="20" spans="1:58" s="1" customFormat="1" ht="15">
      <c r="A20" s="6" t="s">
        <v>89</v>
      </c>
      <c r="B20" s="7" t="s">
        <v>58</v>
      </c>
      <c r="C20" s="7" t="s">
        <v>58</v>
      </c>
      <c r="D20" s="7" t="s">
        <v>59</v>
      </c>
      <c r="E20" s="7" t="s">
        <v>60</v>
      </c>
      <c r="F20" s="7" t="s">
        <v>184</v>
      </c>
      <c r="G20" s="7" t="s">
        <v>90</v>
      </c>
      <c r="H20" s="7" t="s">
        <v>91</v>
      </c>
      <c r="I20" s="7" t="s">
        <v>92</v>
      </c>
      <c r="J20" s="7" t="s">
        <v>93</v>
      </c>
      <c r="K20" s="8" t="s">
        <v>66</v>
      </c>
      <c r="L20" s="7" t="s">
        <v>94</v>
      </c>
      <c r="M20" s="7" t="s">
        <v>185</v>
      </c>
      <c r="N20" s="7" t="s">
        <v>95</v>
      </c>
      <c r="O20" s="7" t="s">
        <v>186</v>
      </c>
      <c r="P20" s="7" t="s">
        <v>96</v>
      </c>
      <c r="Q20" s="7" t="s">
        <v>97</v>
      </c>
      <c r="R20" s="7" t="s">
        <v>98</v>
      </c>
      <c r="S20" s="7" t="s">
        <v>99</v>
      </c>
      <c r="T20" s="7" t="s">
        <v>100</v>
      </c>
      <c r="U20" s="7"/>
      <c r="V20" s="7"/>
      <c r="W20" s="7"/>
      <c r="X20" s="7"/>
      <c r="Y20" s="9" t="s">
        <v>101</v>
      </c>
      <c r="Z20" s="7" t="s">
        <v>102</v>
      </c>
      <c r="AA20" s="7" t="e">
        <v>#N/A</v>
      </c>
      <c r="AB20" s="9" t="s">
        <v>103</v>
      </c>
      <c r="AC20" s="7" t="s">
        <v>104</v>
      </c>
      <c r="AD20" s="7" t="s">
        <v>105</v>
      </c>
      <c r="AE20" s="7"/>
      <c r="AF20" s="7"/>
      <c r="AG20" s="7"/>
      <c r="AH20" s="7"/>
      <c r="AI20" s="7"/>
      <c r="AJ20" s="7"/>
      <c r="AK20" s="9" t="s">
        <v>77</v>
      </c>
      <c r="AL20" s="7" t="s">
        <v>78</v>
      </c>
      <c r="AM20" s="7" t="s">
        <v>79</v>
      </c>
      <c r="AN20" s="7" t="s">
        <v>80</v>
      </c>
      <c r="AO20" s="7" t="s">
        <v>81</v>
      </c>
      <c r="AP20" s="7" t="s">
        <v>82</v>
      </c>
      <c r="AQ20" s="7" t="s">
        <v>122</v>
      </c>
      <c r="AR20" s="7" t="s">
        <v>123</v>
      </c>
      <c r="AS20" s="10">
        <v>0</v>
      </c>
      <c r="AT20" s="7" t="s">
        <v>78</v>
      </c>
      <c r="AU20" s="11">
        <v>2</v>
      </c>
      <c r="AV20" s="7" t="s">
        <v>85</v>
      </c>
      <c r="AW20" s="7" t="s">
        <v>86</v>
      </c>
      <c r="AX20" s="11">
        <v>323.40694999999999</v>
      </c>
      <c r="AY20" s="11">
        <v>646.81389999999999</v>
      </c>
      <c r="AZ20" s="11">
        <v>50000</v>
      </c>
      <c r="BA20" s="11">
        <v>100000</v>
      </c>
      <c r="BB20" s="11">
        <v>163.12</v>
      </c>
      <c r="BC20" s="7" t="s">
        <v>87</v>
      </c>
      <c r="BD20" s="7" t="s">
        <v>77</v>
      </c>
      <c r="BE20" s="7" t="s">
        <v>88</v>
      </c>
      <c r="BF20" s="7" t="str">
        <f t="shared" si="0"/>
        <v>03</v>
      </c>
    </row>
    <row r="21" spans="1:58" s="1" customFormat="1" ht="15">
      <c r="A21" s="6" t="s">
        <v>89</v>
      </c>
      <c r="B21" s="7" t="s">
        <v>58</v>
      </c>
      <c r="C21" s="7" t="s">
        <v>58</v>
      </c>
      <c r="D21" s="7" t="s">
        <v>59</v>
      </c>
      <c r="E21" s="7" t="s">
        <v>60</v>
      </c>
      <c r="F21" s="7" t="s">
        <v>184</v>
      </c>
      <c r="G21" s="7" t="s">
        <v>90</v>
      </c>
      <c r="H21" s="7" t="s">
        <v>91</v>
      </c>
      <c r="I21" s="7" t="s">
        <v>92</v>
      </c>
      <c r="J21" s="7" t="s">
        <v>93</v>
      </c>
      <c r="K21" s="8" t="s">
        <v>66</v>
      </c>
      <c r="L21" s="7" t="s">
        <v>94</v>
      </c>
      <c r="M21" s="7" t="s">
        <v>185</v>
      </c>
      <c r="N21" s="7" t="s">
        <v>95</v>
      </c>
      <c r="O21" s="7" t="s">
        <v>186</v>
      </c>
      <c r="P21" s="7" t="s">
        <v>96</v>
      </c>
      <c r="Q21" s="7" t="s">
        <v>97</v>
      </c>
      <c r="R21" s="7" t="s">
        <v>98</v>
      </c>
      <c r="S21" s="7" t="s">
        <v>99</v>
      </c>
      <c r="T21" s="7" t="s">
        <v>100</v>
      </c>
      <c r="U21" s="7"/>
      <c r="V21" s="7"/>
      <c r="W21" s="7"/>
      <c r="X21" s="7"/>
      <c r="Y21" s="9" t="s">
        <v>101</v>
      </c>
      <c r="Z21" s="7" t="s">
        <v>102</v>
      </c>
      <c r="AA21" s="7" t="e">
        <v>#N/A</v>
      </c>
      <c r="AB21" s="9" t="s">
        <v>103</v>
      </c>
      <c r="AC21" s="7" t="s">
        <v>104</v>
      </c>
      <c r="AD21" s="7" t="s">
        <v>105</v>
      </c>
      <c r="AE21" s="7"/>
      <c r="AF21" s="7"/>
      <c r="AG21" s="7"/>
      <c r="AH21" s="7"/>
      <c r="AI21" s="7"/>
      <c r="AJ21" s="7"/>
      <c r="AK21" s="9" t="s">
        <v>77</v>
      </c>
      <c r="AL21" s="7" t="s">
        <v>78</v>
      </c>
      <c r="AM21" s="7" t="s">
        <v>79</v>
      </c>
      <c r="AN21" s="7" t="s">
        <v>80</v>
      </c>
      <c r="AO21" s="7" t="s">
        <v>81</v>
      </c>
      <c r="AP21" s="7" t="s">
        <v>82</v>
      </c>
      <c r="AQ21" s="7" t="s">
        <v>124</v>
      </c>
      <c r="AR21" s="7" t="s">
        <v>125</v>
      </c>
      <c r="AS21" s="10">
        <v>0</v>
      </c>
      <c r="AT21" s="7" t="s">
        <v>78</v>
      </c>
      <c r="AU21" s="11">
        <v>12</v>
      </c>
      <c r="AV21" s="7" t="s">
        <v>85</v>
      </c>
      <c r="AW21" s="7" t="s">
        <v>86</v>
      </c>
      <c r="AX21" s="11">
        <v>125.32019</v>
      </c>
      <c r="AY21" s="11">
        <v>1503.8422799999998</v>
      </c>
      <c r="AZ21" s="11">
        <v>19375</v>
      </c>
      <c r="BA21" s="11">
        <v>232500</v>
      </c>
      <c r="BB21" s="11">
        <v>163.12</v>
      </c>
      <c r="BC21" s="7" t="s">
        <v>87</v>
      </c>
      <c r="BD21" s="7" t="s">
        <v>77</v>
      </c>
      <c r="BE21" s="7" t="s">
        <v>88</v>
      </c>
      <c r="BF21" s="7" t="str">
        <f t="shared" si="0"/>
        <v>03</v>
      </c>
    </row>
    <row r="22" spans="1:58" s="1" customFormat="1" ht="15">
      <c r="A22" s="6" t="s">
        <v>89</v>
      </c>
      <c r="B22" s="7" t="s">
        <v>58</v>
      </c>
      <c r="C22" s="7" t="s">
        <v>58</v>
      </c>
      <c r="D22" s="7" t="s">
        <v>59</v>
      </c>
      <c r="E22" s="7" t="s">
        <v>60</v>
      </c>
      <c r="F22" s="7" t="s">
        <v>184</v>
      </c>
      <c r="G22" s="7" t="s">
        <v>90</v>
      </c>
      <c r="H22" s="7" t="s">
        <v>91</v>
      </c>
      <c r="I22" s="7" t="s">
        <v>92</v>
      </c>
      <c r="J22" s="7" t="s">
        <v>93</v>
      </c>
      <c r="K22" s="8" t="s">
        <v>66</v>
      </c>
      <c r="L22" s="7" t="s">
        <v>94</v>
      </c>
      <c r="M22" s="7" t="s">
        <v>185</v>
      </c>
      <c r="N22" s="7" t="s">
        <v>95</v>
      </c>
      <c r="O22" s="7" t="s">
        <v>186</v>
      </c>
      <c r="P22" s="7" t="s">
        <v>96</v>
      </c>
      <c r="Q22" s="7" t="s">
        <v>97</v>
      </c>
      <c r="R22" s="7" t="s">
        <v>98</v>
      </c>
      <c r="S22" s="7" t="s">
        <v>99</v>
      </c>
      <c r="T22" s="7" t="s">
        <v>100</v>
      </c>
      <c r="U22" s="7"/>
      <c r="V22" s="7"/>
      <c r="W22" s="7"/>
      <c r="X22" s="7"/>
      <c r="Y22" s="9" t="s">
        <v>101</v>
      </c>
      <c r="Z22" s="7" t="s">
        <v>102</v>
      </c>
      <c r="AA22" s="7" t="e">
        <v>#N/A</v>
      </c>
      <c r="AB22" s="9" t="s">
        <v>103</v>
      </c>
      <c r="AC22" s="7" t="s">
        <v>104</v>
      </c>
      <c r="AD22" s="7" t="s">
        <v>105</v>
      </c>
      <c r="AE22" s="7"/>
      <c r="AF22" s="7"/>
      <c r="AG22" s="7"/>
      <c r="AH22" s="7"/>
      <c r="AI22" s="7"/>
      <c r="AJ22" s="7"/>
      <c r="AK22" s="9" t="s">
        <v>77</v>
      </c>
      <c r="AL22" s="7" t="s">
        <v>78</v>
      </c>
      <c r="AM22" s="7" t="s">
        <v>79</v>
      </c>
      <c r="AN22" s="7" t="s">
        <v>80</v>
      </c>
      <c r="AO22" s="7" t="s">
        <v>81</v>
      </c>
      <c r="AP22" s="7" t="s">
        <v>82</v>
      </c>
      <c r="AQ22" s="7" t="s">
        <v>126</v>
      </c>
      <c r="AR22" s="7" t="s">
        <v>127</v>
      </c>
      <c r="AS22" s="10">
        <v>0</v>
      </c>
      <c r="AT22" s="7" t="s">
        <v>78</v>
      </c>
      <c r="AU22" s="11">
        <v>4</v>
      </c>
      <c r="AV22" s="7" t="s">
        <v>85</v>
      </c>
      <c r="AW22" s="7" t="s">
        <v>86</v>
      </c>
      <c r="AX22" s="11">
        <v>307.23660000000001</v>
      </c>
      <c r="AY22" s="11">
        <v>1228.9464</v>
      </c>
      <c r="AZ22" s="11">
        <v>47500</v>
      </c>
      <c r="BA22" s="11">
        <v>190000</v>
      </c>
      <c r="BB22" s="11">
        <v>163.12</v>
      </c>
      <c r="BC22" s="7" t="s">
        <v>87</v>
      </c>
      <c r="BD22" s="7" t="s">
        <v>77</v>
      </c>
      <c r="BE22" s="7" t="s">
        <v>88</v>
      </c>
      <c r="BF22" s="7" t="str">
        <f t="shared" si="0"/>
        <v>03</v>
      </c>
    </row>
    <row r="23" spans="1:58" s="1" customFormat="1" ht="15">
      <c r="A23" s="6" t="s">
        <v>89</v>
      </c>
      <c r="B23" s="7" t="s">
        <v>58</v>
      </c>
      <c r="C23" s="7" t="s">
        <v>58</v>
      </c>
      <c r="D23" s="7" t="s">
        <v>59</v>
      </c>
      <c r="E23" s="7" t="s">
        <v>60</v>
      </c>
      <c r="F23" s="7" t="s">
        <v>184</v>
      </c>
      <c r="G23" s="7" t="s">
        <v>90</v>
      </c>
      <c r="H23" s="7" t="s">
        <v>91</v>
      </c>
      <c r="I23" s="7" t="s">
        <v>92</v>
      </c>
      <c r="J23" s="7" t="s">
        <v>93</v>
      </c>
      <c r="K23" s="8" t="s">
        <v>66</v>
      </c>
      <c r="L23" s="7" t="s">
        <v>94</v>
      </c>
      <c r="M23" s="7" t="s">
        <v>185</v>
      </c>
      <c r="N23" s="7" t="s">
        <v>95</v>
      </c>
      <c r="O23" s="7" t="s">
        <v>186</v>
      </c>
      <c r="P23" s="7" t="s">
        <v>96</v>
      </c>
      <c r="Q23" s="7" t="s">
        <v>97</v>
      </c>
      <c r="R23" s="7" t="s">
        <v>98</v>
      </c>
      <c r="S23" s="7" t="s">
        <v>99</v>
      </c>
      <c r="T23" s="7" t="s">
        <v>100</v>
      </c>
      <c r="U23" s="7"/>
      <c r="V23" s="7"/>
      <c r="W23" s="7"/>
      <c r="X23" s="7"/>
      <c r="Y23" s="9" t="s">
        <v>101</v>
      </c>
      <c r="Z23" s="7" t="s">
        <v>102</v>
      </c>
      <c r="AA23" s="7" t="e">
        <v>#N/A</v>
      </c>
      <c r="AB23" s="9" t="s">
        <v>103</v>
      </c>
      <c r="AC23" s="7" t="s">
        <v>104</v>
      </c>
      <c r="AD23" s="7" t="s">
        <v>105</v>
      </c>
      <c r="AE23" s="7"/>
      <c r="AF23" s="7"/>
      <c r="AG23" s="7"/>
      <c r="AH23" s="7"/>
      <c r="AI23" s="7"/>
      <c r="AJ23" s="7"/>
      <c r="AK23" s="9" t="s">
        <v>77</v>
      </c>
      <c r="AL23" s="7" t="s">
        <v>78</v>
      </c>
      <c r="AM23" s="7" t="s">
        <v>79</v>
      </c>
      <c r="AN23" s="7" t="s">
        <v>80</v>
      </c>
      <c r="AO23" s="7" t="s">
        <v>81</v>
      </c>
      <c r="AP23" s="7" t="s">
        <v>82</v>
      </c>
      <c r="AQ23" s="7" t="s">
        <v>128</v>
      </c>
      <c r="AR23" s="7" t="s">
        <v>129</v>
      </c>
      <c r="AS23" s="10">
        <v>0</v>
      </c>
      <c r="AT23" s="7" t="s">
        <v>78</v>
      </c>
      <c r="AU23" s="11">
        <v>3</v>
      </c>
      <c r="AV23" s="7" t="s">
        <v>85</v>
      </c>
      <c r="AW23" s="7" t="s">
        <v>86</v>
      </c>
      <c r="AX23" s="11">
        <v>1448.8631499999999</v>
      </c>
      <c r="AY23" s="11">
        <v>4346.5894499999995</v>
      </c>
      <c r="AZ23" s="11">
        <v>224000</v>
      </c>
      <c r="BA23" s="11">
        <v>672000</v>
      </c>
      <c r="BB23" s="11">
        <v>163.12</v>
      </c>
      <c r="BC23" s="7" t="s">
        <v>87</v>
      </c>
      <c r="BD23" s="7" t="s">
        <v>77</v>
      </c>
      <c r="BE23" s="7" t="s">
        <v>88</v>
      </c>
      <c r="BF23" s="7" t="str">
        <f t="shared" si="0"/>
        <v>03</v>
      </c>
    </row>
    <row r="24" spans="1:58" s="1" customFormat="1" ht="15">
      <c r="A24" s="6" t="s">
        <v>89</v>
      </c>
      <c r="B24" s="7" t="s">
        <v>58</v>
      </c>
      <c r="C24" s="7" t="s">
        <v>58</v>
      </c>
      <c r="D24" s="7" t="s">
        <v>59</v>
      </c>
      <c r="E24" s="7" t="s">
        <v>60</v>
      </c>
      <c r="F24" s="7" t="s">
        <v>184</v>
      </c>
      <c r="G24" s="7" t="s">
        <v>90</v>
      </c>
      <c r="H24" s="7" t="s">
        <v>91</v>
      </c>
      <c r="I24" s="7" t="s">
        <v>92</v>
      </c>
      <c r="J24" s="7" t="s">
        <v>93</v>
      </c>
      <c r="K24" s="8" t="s">
        <v>66</v>
      </c>
      <c r="L24" s="7" t="s">
        <v>94</v>
      </c>
      <c r="M24" s="7" t="s">
        <v>185</v>
      </c>
      <c r="N24" s="7" t="s">
        <v>95</v>
      </c>
      <c r="O24" s="7" t="s">
        <v>186</v>
      </c>
      <c r="P24" s="7" t="s">
        <v>96</v>
      </c>
      <c r="Q24" s="7" t="s">
        <v>97</v>
      </c>
      <c r="R24" s="7" t="s">
        <v>98</v>
      </c>
      <c r="S24" s="7" t="s">
        <v>99</v>
      </c>
      <c r="T24" s="7" t="s">
        <v>100</v>
      </c>
      <c r="U24" s="7"/>
      <c r="V24" s="7"/>
      <c r="W24" s="7"/>
      <c r="X24" s="7"/>
      <c r="Y24" s="9" t="s">
        <v>101</v>
      </c>
      <c r="Z24" s="7" t="s">
        <v>102</v>
      </c>
      <c r="AA24" s="7" t="e">
        <v>#N/A</v>
      </c>
      <c r="AB24" s="9" t="s">
        <v>103</v>
      </c>
      <c r="AC24" s="7" t="s">
        <v>104</v>
      </c>
      <c r="AD24" s="7" t="s">
        <v>105</v>
      </c>
      <c r="AE24" s="7"/>
      <c r="AF24" s="7"/>
      <c r="AG24" s="7"/>
      <c r="AH24" s="7"/>
      <c r="AI24" s="7"/>
      <c r="AJ24" s="7"/>
      <c r="AK24" s="9" t="s">
        <v>77</v>
      </c>
      <c r="AL24" s="7" t="s">
        <v>78</v>
      </c>
      <c r="AM24" s="7" t="s">
        <v>79</v>
      </c>
      <c r="AN24" s="7" t="s">
        <v>80</v>
      </c>
      <c r="AO24" s="7" t="s">
        <v>81</v>
      </c>
      <c r="AP24" s="7" t="s">
        <v>82</v>
      </c>
      <c r="AQ24" s="7" t="s">
        <v>130</v>
      </c>
      <c r="AR24" s="7" t="s">
        <v>131</v>
      </c>
      <c r="AS24" s="10">
        <v>0</v>
      </c>
      <c r="AT24" s="7" t="s">
        <v>78</v>
      </c>
      <c r="AU24" s="11">
        <v>4</v>
      </c>
      <c r="AV24" s="7" t="s">
        <v>85</v>
      </c>
      <c r="AW24" s="7" t="s">
        <v>86</v>
      </c>
      <c r="AX24" s="11">
        <v>407.49275999999998</v>
      </c>
      <c r="AY24" s="11">
        <v>1629.9710399999999</v>
      </c>
      <c r="AZ24" s="11">
        <v>63000</v>
      </c>
      <c r="BA24" s="11">
        <v>252000</v>
      </c>
      <c r="BB24" s="11">
        <v>163.12</v>
      </c>
      <c r="BC24" s="7" t="s">
        <v>87</v>
      </c>
      <c r="BD24" s="7" t="s">
        <v>77</v>
      </c>
      <c r="BE24" s="7" t="s">
        <v>88</v>
      </c>
      <c r="BF24" s="7" t="str">
        <f t="shared" si="0"/>
        <v>03</v>
      </c>
    </row>
    <row r="25" spans="1:58" s="1" customFormat="1" ht="15">
      <c r="A25" s="6" t="s">
        <v>89</v>
      </c>
      <c r="B25" s="7" t="s">
        <v>58</v>
      </c>
      <c r="C25" s="7" t="s">
        <v>58</v>
      </c>
      <c r="D25" s="7" t="s">
        <v>59</v>
      </c>
      <c r="E25" s="7" t="s">
        <v>60</v>
      </c>
      <c r="F25" s="7" t="s">
        <v>184</v>
      </c>
      <c r="G25" s="7" t="s">
        <v>90</v>
      </c>
      <c r="H25" s="7" t="s">
        <v>91</v>
      </c>
      <c r="I25" s="7" t="s">
        <v>92</v>
      </c>
      <c r="J25" s="7" t="s">
        <v>93</v>
      </c>
      <c r="K25" s="8" t="s">
        <v>66</v>
      </c>
      <c r="L25" s="7" t="s">
        <v>94</v>
      </c>
      <c r="M25" s="7" t="s">
        <v>185</v>
      </c>
      <c r="N25" s="7" t="s">
        <v>95</v>
      </c>
      <c r="O25" s="7" t="s">
        <v>186</v>
      </c>
      <c r="P25" s="7" t="s">
        <v>96</v>
      </c>
      <c r="Q25" s="7" t="s">
        <v>97</v>
      </c>
      <c r="R25" s="7" t="s">
        <v>98</v>
      </c>
      <c r="S25" s="7" t="s">
        <v>99</v>
      </c>
      <c r="T25" s="7" t="s">
        <v>100</v>
      </c>
      <c r="U25" s="7"/>
      <c r="V25" s="7"/>
      <c r="W25" s="7"/>
      <c r="X25" s="7"/>
      <c r="Y25" s="9" t="s">
        <v>101</v>
      </c>
      <c r="Z25" s="7" t="s">
        <v>102</v>
      </c>
      <c r="AA25" s="7" t="e">
        <v>#N/A</v>
      </c>
      <c r="AB25" s="9" t="s">
        <v>103</v>
      </c>
      <c r="AC25" s="7" t="s">
        <v>104</v>
      </c>
      <c r="AD25" s="7" t="s">
        <v>105</v>
      </c>
      <c r="AE25" s="7"/>
      <c r="AF25" s="7"/>
      <c r="AG25" s="7"/>
      <c r="AH25" s="7"/>
      <c r="AI25" s="7"/>
      <c r="AJ25" s="7"/>
      <c r="AK25" s="9" t="s">
        <v>77</v>
      </c>
      <c r="AL25" s="7" t="s">
        <v>78</v>
      </c>
      <c r="AM25" s="7" t="s">
        <v>79</v>
      </c>
      <c r="AN25" s="7" t="s">
        <v>80</v>
      </c>
      <c r="AO25" s="7" t="s">
        <v>81</v>
      </c>
      <c r="AP25" s="7" t="s">
        <v>82</v>
      </c>
      <c r="AQ25" s="7" t="s">
        <v>132</v>
      </c>
      <c r="AR25" s="7" t="s">
        <v>133</v>
      </c>
      <c r="AS25" s="10">
        <v>0</v>
      </c>
      <c r="AT25" s="7" t="s">
        <v>78</v>
      </c>
      <c r="AU25" s="11">
        <v>6</v>
      </c>
      <c r="AV25" s="7" t="s">
        <v>85</v>
      </c>
      <c r="AW25" s="7" t="s">
        <v>86</v>
      </c>
      <c r="AX25" s="11">
        <v>582.13251000000002</v>
      </c>
      <c r="AY25" s="11">
        <v>3492.7950600000004</v>
      </c>
      <c r="AZ25" s="11">
        <v>90000</v>
      </c>
      <c r="BA25" s="11">
        <v>540000</v>
      </c>
      <c r="BB25" s="11">
        <v>163.12</v>
      </c>
      <c r="BC25" s="7" t="s">
        <v>87</v>
      </c>
      <c r="BD25" s="7" t="s">
        <v>77</v>
      </c>
      <c r="BE25" s="7" t="s">
        <v>88</v>
      </c>
      <c r="BF25" s="7" t="str">
        <f t="shared" si="0"/>
        <v>03</v>
      </c>
    </row>
    <row r="26" spans="1:58" s="1" customFormat="1" ht="15">
      <c r="A26" s="6" t="s">
        <v>89</v>
      </c>
      <c r="B26" s="7" t="s">
        <v>58</v>
      </c>
      <c r="C26" s="7" t="s">
        <v>58</v>
      </c>
      <c r="D26" s="7" t="s">
        <v>59</v>
      </c>
      <c r="E26" s="7" t="s">
        <v>60</v>
      </c>
      <c r="F26" s="7" t="s">
        <v>184</v>
      </c>
      <c r="G26" s="7" t="s">
        <v>90</v>
      </c>
      <c r="H26" s="7" t="s">
        <v>91</v>
      </c>
      <c r="I26" s="7" t="s">
        <v>92</v>
      </c>
      <c r="J26" s="7" t="s">
        <v>93</v>
      </c>
      <c r="K26" s="8" t="s">
        <v>66</v>
      </c>
      <c r="L26" s="7" t="s">
        <v>94</v>
      </c>
      <c r="M26" s="7" t="s">
        <v>185</v>
      </c>
      <c r="N26" s="7" t="s">
        <v>95</v>
      </c>
      <c r="O26" s="7" t="s">
        <v>186</v>
      </c>
      <c r="P26" s="7" t="s">
        <v>96</v>
      </c>
      <c r="Q26" s="7" t="s">
        <v>97</v>
      </c>
      <c r="R26" s="7" t="s">
        <v>98</v>
      </c>
      <c r="S26" s="7" t="s">
        <v>99</v>
      </c>
      <c r="T26" s="7" t="s">
        <v>100</v>
      </c>
      <c r="U26" s="7"/>
      <c r="V26" s="7"/>
      <c r="W26" s="7"/>
      <c r="X26" s="7"/>
      <c r="Y26" s="9" t="s">
        <v>101</v>
      </c>
      <c r="Z26" s="7" t="s">
        <v>102</v>
      </c>
      <c r="AA26" s="7" t="e">
        <v>#N/A</v>
      </c>
      <c r="AB26" s="9" t="s">
        <v>103</v>
      </c>
      <c r="AC26" s="7" t="s">
        <v>104</v>
      </c>
      <c r="AD26" s="7" t="s">
        <v>105</v>
      </c>
      <c r="AE26" s="7"/>
      <c r="AF26" s="7"/>
      <c r="AG26" s="7"/>
      <c r="AH26" s="7"/>
      <c r="AI26" s="7"/>
      <c r="AJ26" s="7"/>
      <c r="AK26" s="9" t="s">
        <v>77</v>
      </c>
      <c r="AL26" s="7" t="s">
        <v>78</v>
      </c>
      <c r="AM26" s="7" t="s">
        <v>79</v>
      </c>
      <c r="AN26" s="7" t="s">
        <v>80</v>
      </c>
      <c r="AO26" s="7" t="s">
        <v>81</v>
      </c>
      <c r="AP26" s="7" t="s">
        <v>82</v>
      </c>
      <c r="AQ26" s="7" t="s">
        <v>134</v>
      </c>
      <c r="AR26" s="7" t="s">
        <v>135</v>
      </c>
      <c r="AS26" s="10">
        <v>0</v>
      </c>
      <c r="AT26" s="7" t="s">
        <v>78</v>
      </c>
      <c r="AU26" s="11">
        <v>1</v>
      </c>
      <c r="AV26" s="7" t="s">
        <v>85</v>
      </c>
      <c r="AW26" s="7" t="s">
        <v>86</v>
      </c>
      <c r="AX26" s="11">
        <v>4721.74154</v>
      </c>
      <c r="AY26" s="11">
        <v>4721.74154</v>
      </c>
      <c r="AZ26" s="11">
        <v>730000</v>
      </c>
      <c r="BA26" s="11">
        <v>730000</v>
      </c>
      <c r="BB26" s="11">
        <v>163.12</v>
      </c>
      <c r="BC26" s="7" t="s">
        <v>87</v>
      </c>
      <c r="BD26" s="7" t="s">
        <v>77</v>
      </c>
      <c r="BE26" s="7" t="s">
        <v>88</v>
      </c>
      <c r="BF26" s="7" t="str">
        <f t="shared" si="0"/>
        <v>03</v>
      </c>
    </row>
    <row r="27" spans="1:58" s="1" customFormat="1" ht="15">
      <c r="A27" s="6" t="s">
        <v>89</v>
      </c>
      <c r="B27" s="7" t="s">
        <v>58</v>
      </c>
      <c r="C27" s="7" t="s">
        <v>58</v>
      </c>
      <c r="D27" s="7" t="s">
        <v>59</v>
      </c>
      <c r="E27" s="7" t="s">
        <v>60</v>
      </c>
      <c r="F27" s="7" t="s">
        <v>184</v>
      </c>
      <c r="G27" s="7" t="s">
        <v>90</v>
      </c>
      <c r="H27" s="7" t="s">
        <v>91</v>
      </c>
      <c r="I27" s="7" t="s">
        <v>92</v>
      </c>
      <c r="J27" s="7" t="s">
        <v>93</v>
      </c>
      <c r="K27" s="8" t="s">
        <v>66</v>
      </c>
      <c r="L27" s="7" t="s">
        <v>94</v>
      </c>
      <c r="M27" s="7" t="s">
        <v>185</v>
      </c>
      <c r="N27" s="7" t="s">
        <v>95</v>
      </c>
      <c r="O27" s="7" t="s">
        <v>186</v>
      </c>
      <c r="P27" s="7" t="s">
        <v>96</v>
      </c>
      <c r="Q27" s="7" t="s">
        <v>97</v>
      </c>
      <c r="R27" s="7" t="s">
        <v>98</v>
      </c>
      <c r="S27" s="7" t="s">
        <v>99</v>
      </c>
      <c r="T27" s="7" t="s">
        <v>100</v>
      </c>
      <c r="U27" s="7"/>
      <c r="V27" s="7"/>
      <c r="W27" s="7"/>
      <c r="X27" s="7"/>
      <c r="Y27" s="9" t="s">
        <v>101</v>
      </c>
      <c r="Z27" s="7" t="s">
        <v>102</v>
      </c>
      <c r="AA27" s="7" t="e">
        <v>#N/A</v>
      </c>
      <c r="AB27" s="9" t="s">
        <v>103</v>
      </c>
      <c r="AC27" s="7" t="s">
        <v>104</v>
      </c>
      <c r="AD27" s="7" t="s">
        <v>105</v>
      </c>
      <c r="AE27" s="7"/>
      <c r="AF27" s="7"/>
      <c r="AG27" s="7"/>
      <c r="AH27" s="7"/>
      <c r="AI27" s="7"/>
      <c r="AJ27" s="7"/>
      <c r="AK27" s="9" t="s">
        <v>77</v>
      </c>
      <c r="AL27" s="7" t="s">
        <v>78</v>
      </c>
      <c r="AM27" s="7" t="s">
        <v>79</v>
      </c>
      <c r="AN27" s="7" t="s">
        <v>80</v>
      </c>
      <c r="AO27" s="7" t="s">
        <v>81</v>
      </c>
      <c r="AP27" s="7" t="s">
        <v>82</v>
      </c>
      <c r="AQ27" s="7" t="s">
        <v>136</v>
      </c>
      <c r="AR27" s="7" t="s">
        <v>137</v>
      </c>
      <c r="AS27" s="10">
        <v>0</v>
      </c>
      <c r="AT27" s="7" t="s">
        <v>78</v>
      </c>
      <c r="AU27" s="11">
        <v>30</v>
      </c>
      <c r="AV27" s="7" t="s">
        <v>85</v>
      </c>
      <c r="AW27" s="7" t="s">
        <v>86</v>
      </c>
      <c r="AX27" s="11">
        <v>3.2340599999999999</v>
      </c>
      <c r="AY27" s="11">
        <v>97.021799999999999</v>
      </c>
      <c r="AZ27" s="11">
        <v>500</v>
      </c>
      <c r="BA27" s="11">
        <v>15000</v>
      </c>
      <c r="BB27" s="11">
        <v>163.12</v>
      </c>
      <c r="BC27" s="7" t="s">
        <v>87</v>
      </c>
      <c r="BD27" s="7" t="s">
        <v>77</v>
      </c>
      <c r="BE27" s="7" t="s">
        <v>88</v>
      </c>
      <c r="BF27" s="7" t="str">
        <f t="shared" si="0"/>
        <v>03</v>
      </c>
    </row>
    <row r="28" spans="1:58" s="1" customFormat="1" ht="15">
      <c r="A28" s="6" t="s">
        <v>89</v>
      </c>
      <c r="B28" s="7" t="s">
        <v>58</v>
      </c>
      <c r="C28" s="7" t="s">
        <v>58</v>
      </c>
      <c r="D28" s="7" t="s">
        <v>59</v>
      </c>
      <c r="E28" s="7" t="s">
        <v>60</v>
      </c>
      <c r="F28" s="7" t="s">
        <v>184</v>
      </c>
      <c r="G28" s="7" t="s">
        <v>90</v>
      </c>
      <c r="H28" s="7" t="s">
        <v>91</v>
      </c>
      <c r="I28" s="7" t="s">
        <v>92</v>
      </c>
      <c r="J28" s="7" t="s">
        <v>93</v>
      </c>
      <c r="K28" s="8" t="s">
        <v>66</v>
      </c>
      <c r="L28" s="7" t="s">
        <v>94</v>
      </c>
      <c r="M28" s="7" t="s">
        <v>185</v>
      </c>
      <c r="N28" s="7" t="s">
        <v>95</v>
      </c>
      <c r="O28" s="7" t="s">
        <v>186</v>
      </c>
      <c r="P28" s="7" t="s">
        <v>96</v>
      </c>
      <c r="Q28" s="7" t="s">
        <v>97</v>
      </c>
      <c r="R28" s="7" t="s">
        <v>98</v>
      </c>
      <c r="S28" s="7" t="s">
        <v>99</v>
      </c>
      <c r="T28" s="7" t="s">
        <v>100</v>
      </c>
      <c r="U28" s="7"/>
      <c r="V28" s="7"/>
      <c r="W28" s="7"/>
      <c r="X28" s="7"/>
      <c r="Y28" s="9" t="s">
        <v>101</v>
      </c>
      <c r="Z28" s="7" t="s">
        <v>102</v>
      </c>
      <c r="AA28" s="7" t="e">
        <v>#N/A</v>
      </c>
      <c r="AB28" s="9" t="s">
        <v>103</v>
      </c>
      <c r="AC28" s="7" t="s">
        <v>104</v>
      </c>
      <c r="AD28" s="7" t="s">
        <v>105</v>
      </c>
      <c r="AE28" s="7"/>
      <c r="AF28" s="7"/>
      <c r="AG28" s="7"/>
      <c r="AH28" s="7"/>
      <c r="AI28" s="7"/>
      <c r="AJ28" s="7"/>
      <c r="AK28" s="9" t="s">
        <v>77</v>
      </c>
      <c r="AL28" s="7" t="s">
        <v>78</v>
      </c>
      <c r="AM28" s="7" t="s">
        <v>79</v>
      </c>
      <c r="AN28" s="7" t="s">
        <v>80</v>
      </c>
      <c r="AO28" s="7" t="s">
        <v>81</v>
      </c>
      <c r="AP28" s="7" t="s">
        <v>82</v>
      </c>
      <c r="AQ28" s="7" t="s">
        <v>138</v>
      </c>
      <c r="AR28" s="7" t="s">
        <v>139</v>
      </c>
      <c r="AS28" s="10">
        <v>0</v>
      </c>
      <c r="AT28" s="7" t="s">
        <v>78</v>
      </c>
      <c r="AU28" s="11">
        <v>1</v>
      </c>
      <c r="AV28" s="7" t="s">
        <v>85</v>
      </c>
      <c r="AW28" s="7" t="s">
        <v>86</v>
      </c>
      <c r="AX28" s="11">
        <v>517.45111999999995</v>
      </c>
      <c r="AY28" s="11">
        <v>517.45111999999995</v>
      </c>
      <c r="AZ28" s="11">
        <v>80000</v>
      </c>
      <c r="BA28" s="11">
        <v>80000</v>
      </c>
      <c r="BB28" s="11">
        <v>163.12</v>
      </c>
      <c r="BC28" s="7" t="s">
        <v>87</v>
      </c>
      <c r="BD28" s="7" t="s">
        <v>77</v>
      </c>
      <c r="BE28" s="7" t="s">
        <v>88</v>
      </c>
      <c r="BF28" s="7" t="str">
        <f t="shared" si="0"/>
        <v>03</v>
      </c>
    </row>
    <row r="29" spans="1:58" s="1" customFormat="1" ht="15">
      <c r="A29" s="6" t="s">
        <v>89</v>
      </c>
      <c r="B29" s="7" t="s">
        <v>58</v>
      </c>
      <c r="C29" s="7" t="s">
        <v>58</v>
      </c>
      <c r="D29" s="7" t="s">
        <v>59</v>
      </c>
      <c r="E29" s="7" t="s">
        <v>60</v>
      </c>
      <c r="F29" s="7" t="s">
        <v>184</v>
      </c>
      <c r="G29" s="7" t="s">
        <v>90</v>
      </c>
      <c r="H29" s="7" t="s">
        <v>91</v>
      </c>
      <c r="I29" s="7" t="s">
        <v>92</v>
      </c>
      <c r="J29" s="7" t="s">
        <v>93</v>
      </c>
      <c r="K29" s="8" t="s">
        <v>66</v>
      </c>
      <c r="L29" s="7" t="s">
        <v>94</v>
      </c>
      <c r="M29" s="7" t="s">
        <v>185</v>
      </c>
      <c r="N29" s="7" t="s">
        <v>95</v>
      </c>
      <c r="O29" s="7" t="s">
        <v>186</v>
      </c>
      <c r="P29" s="7" t="s">
        <v>96</v>
      </c>
      <c r="Q29" s="7" t="s">
        <v>97</v>
      </c>
      <c r="R29" s="7" t="s">
        <v>98</v>
      </c>
      <c r="S29" s="7" t="s">
        <v>99</v>
      </c>
      <c r="T29" s="7" t="s">
        <v>100</v>
      </c>
      <c r="U29" s="7"/>
      <c r="V29" s="7"/>
      <c r="W29" s="7"/>
      <c r="X29" s="7"/>
      <c r="Y29" s="9" t="s">
        <v>101</v>
      </c>
      <c r="Z29" s="7" t="s">
        <v>102</v>
      </c>
      <c r="AA29" s="7" t="e">
        <v>#N/A</v>
      </c>
      <c r="AB29" s="9" t="s">
        <v>103</v>
      </c>
      <c r="AC29" s="7" t="s">
        <v>104</v>
      </c>
      <c r="AD29" s="7" t="s">
        <v>105</v>
      </c>
      <c r="AE29" s="7"/>
      <c r="AF29" s="7"/>
      <c r="AG29" s="7"/>
      <c r="AH29" s="7"/>
      <c r="AI29" s="7"/>
      <c r="AJ29" s="7"/>
      <c r="AK29" s="9" t="s">
        <v>77</v>
      </c>
      <c r="AL29" s="7" t="s">
        <v>78</v>
      </c>
      <c r="AM29" s="7" t="s">
        <v>79</v>
      </c>
      <c r="AN29" s="7" t="s">
        <v>80</v>
      </c>
      <c r="AO29" s="7" t="s">
        <v>81</v>
      </c>
      <c r="AP29" s="7" t="s">
        <v>82</v>
      </c>
      <c r="AQ29" s="7" t="s">
        <v>140</v>
      </c>
      <c r="AR29" s="7" t="s">
        <v>141</v>
      </c>
      <c r="AS29" s="10">
        <v>0</v>
      </c>
      <c r="AT29" s="7" t="s">
        <v>78</v>
      </c>
      <c r="AU29" s="11">
        <v>1</v>
      </c>
      <c r="AV29" s="7" t="s">
        <v>85</v>
      </c>
      <c r="AW29" s="7" t="s">
        <v>86</v>
      </c>
      <c r="AX29" s="11">
        <v>3234.0695500000002</v>
      </c>
      <c r="AY29" s="11">
        <v>3234.0695500000002</v>
      </c>
      <c r="AZ29" s="11">
        <v>500000</v>
      </c>
      <c r="BA29" s="11">
        <v>500000</v>
      </c>
      <c r="BB29" s="11">
        <v>163.12</v>
      </c>
      <c r="BC29" s="7" t="s">
        <v>87</v>
      </c>
      <c r="BD29" s="7" t="s">
        <v>77</v>
      </c>
      <c r="BE29" s="7" t="s">
        <v>88</v>
      </c>
      <c r="BF29" s="7" t="str">
        <f t="shared" si="0"/>
        <v>03</v>
      </c>
    </row>
    <row r="30" spans="1:58" s="1" customFormat="1" ht="15">
      <c r="A30" s="6" t="s">
        <v>89</v>
      </c>
      <c r="B30" s="7" t="s">
        <v>58</v>
      </c>
      <c r="C30" s="7" t="s">
        <v>58</v>
      </c>
      <c r="D30" s="7" t="s">
        <v>59</v>
      </c>
      <c r="E30" s="7" t="s">
        <v>60</v>
      </c>
      <c r="F30" s="7" t="s">
        <v>184</v>
      </c>
      <c r="G30" s="7" t="s">
        <v>90</v>
      </c>
      <c r="H30" s="7" t="s">
        <v>91</v>
      </c>
      <c r="I30" s="7" t="s">
        <v>92</v>
      </c>
      <c r="J30" s="7" t="s">
        <v>93</v>
      </c>
      <c r="K30" s="8" t="s">
        <v>66</v>
      </c>
      <c r="L30" s="7" t="s">
        <v>94</v>
      </c>
      <c r="M30" s="7" t="s">
        <v>185</v>
      </c>
      <c r="N30" s="7" t="s">
        <v>95</v>
      </c>
      <c r="O30" s="7" t="s">
        <v>186</v>
      </c>
      <c r="P30" s="7" t="s">
        <v>96</v>
      </c>
      <c r="Q30" s="7" t="s">
        <v>97</v>
      </c>
      <c r="R30" s="7" t="s">
        <v>98</v>
      </c>
      <c r="S30" s="7" t="s">
        <v>99</v>
      </c>
      <c r="T30" s="7" t="s">
        <v>100</v>
      </c>
      <c r="U30" s="7"/>
      <c r="V30" s="7"/>
      <c r="W30" s="7"/>
      <c r="X30" s="7"/>
      <c r="Y30" s="9" t="s">
        <v>101</v>
      </c>
      <c r="Z30" s="7" t="s">
        <v>102</v>
      </c>
      <c r="AA30" s="7" t="e">
        <v>#N/A</v>
      </c>
      <c r="AB30" s="9" t="s">
        <v>103</v>
      </c>
      <c r="AC30" s="7" t="s">
        <v>104</v>
      </c>
      <c r="AD30" s="7" t="s">
        <v>105</v>
      </c>
      <c r="AE30" s="7"/>
      <c r="AF30" s="7"/>
      <c r="AG30" s="7"/>
      <c r="AH30" s="7"/>
      <c r="AI30" s="7"/>
      <c r="AJ30" s="7"/>
      <c r="AK30" s="9" t="s">
        <v>77</v>
      </c>
      <c r="AL30" s="7" t="s">
        <v>78</v>
      </c>
      <c r="AM30" s="7" t="s">
        <v>79</v>
      </c>
      <c r="AN30" s="7" t="s">
        <v>80</v>
      </c>
      <c r="AO30" s="7" t="s">
        <v>81</v>
      </c>
      <c r="AP30" s="7" t="s">
        <v>82</v>
      </c>
      <c r="AQ30" s="7" t="s">
        <v>142</v>
      </c>
      <c r="AR30" s="7" t="s">
        <v>143</v>
      </c>
      <c r="AS30" s="10">
        <v>0</v>
      </c>
      <c r="AT30" s="7" t="s">
        <v>78</v>
      </c>
      <c r="AU30" s="11">
        <v>4</v>
      </c>
      <c r="AV30" s="7" t="s">
        <v>85</v>
      </c>
      <c r="AW30" s="7" t="s">
        <v>86</v>
      </c>
      <c r="AX30" s="11">
        <v>87.319869999999995</v>
      </c>
      <c r="AY30" s="11">
        <v>349.27947999999998</v>
      </c>
      <c r="AZ30" s="11">
        <v>13500</v>
      </c>
      <c r="BA30" s="11">
        <v>54000</v>
      </c>
      <c r="BB30" s="11">
        <v>163.12</v>
      </c>
      <c r="BC30" s="7" t="s">
        <v>87</v>
      </c>
      <c r="BD30" s="7" t="s">
        <v>77</v>
      </c>
      <c r="BE30" s="7" t="s">
        <v>88</v>
      </c>
      <c r="BF30" s="7" t="str">
        <f t="shared" si="0"/>
        <v>03</v>
      </c>
    </row>
    <row r="31" spans="1:58" s="1" customFormat="1" ht="15">
      <c r="A31" s="6" t="s">
        <v>89</v>
      </c>
      <c r="B31" s="7" t="s">
        <v>58</v>
      </c>
      <c r="C31" s="7" t="s">
        <v>58</v>
      </c>
      <c r="D31" s="7" t="s">
        <v>59</v>
      </c>
      <c r="E31" s="7" t="s">
        <v>60</v>
      </c>
      <c r="F31" s="7" t="s">
        <v>184</v>
      </c>
      <c r="G31" s="7" t="s">
        <v>90</v>
      </c>
      <c r="H31" s="7" t="s">
        <v>91</v>
      </c>
      <c r="I31" s="7" t="s">
        <v>92</v>
      </c>
      <c r="J31" s="7" t="s">
        <v>93</v>
      </c>
      <c r="K31" s="8" t="s">
        <v>66</v>
      </c>
      <c r="L31" s="7" t="s">
        <v>94</v>
      </c>
      <c r="M31" s="7" t="s">
        <v>185</v>
      </c>
      <c r="N31" s="7" t="s">
        <v>95</v>
      </c>
      <c r="O31" s="7" t="s">
        <v>186</v>
      </c>
      <c r="P31" s="7" t="s">
        <v>96</v>
      </c>
      <c r="Q31" s="7" t="s">
        <v>97</v>
      </c>
      <c r="R31" s="7" t="s">
        <v>98</v>
      </c>
      <c r="S31" s="7" t="s">
        <v>99</v>
      </c>
      <c r="T31" s="7" t="s">
        <v>100</v>
      </c>
      <c r="U31" s="7"/>
      <c r="V31" s="7"/>
      <c r="W31" s="7"/>
      <c r="X31" s="7"/>
      <c r="Y31" s="9" t="s">
        <v>101</v>
      </c>
      <c r="Z31" s="7" t="s">
        <v>102</v>
      </c>
      <c r="AA31" s="7" t="e">
        <v>#N/A</v>
      </c>
      <c r="AB31" s="9" t="s">
        <v>103</v>
      </c>
      <c r="AC31" s="7" t="s">
        <v>104</v>
      </c>
      <c r="AD31" s="7" t="s">
        <v>105</v>
      </c>
      <c r="AE31" s="7"/>
      <c r="AF31" s="7"/>
      <c r="AG31" s="7"/>
      <c r="AH31" s="7"/>
      <c r="AI31" s="7"/>
      <c r="AJ31" s="7"/>
      <c r="AK31" s="9" t="s">
        <v>77</v>
      </c>
      <c r="AL31" s="7" t="s">
        <v>78</v>
      </c>
      <c r="AM31" s="7" t="s">
        <v>79</v>
      </c>
      <c r="AN31" s="7" t="s">
        <v>80</v>
      </c>
      <c r="AO31" s="7" t="s">
        <v>81</v>
      </c>
      <c r="AP31" s="7" t="s">
        <v>82</v>
      </c>
      <c r="AQ31" s="7" t="s">
        <v>144</v>
      </c>
      <c r="AR31" s="7" t="s">
        <v>145</v>
      </c>
      <c r="AS31" s="10">
        <v>0</v>
      </c>
      <c r="AT31" s="7" t="s">
        <v>78</v>
      </c>
      <c r="AU31" s="11">
        <v>44</v>
      </c>
      <c r="AV31" s="7" t="s">
        <v>85</v>
      </c>
      <c r="AW31" s="7" t="s">
        <v>86</v>
      </c>
      <c r="AX31" s="11">
        <v>9.0553899999999992</v>
      </c>
      <c r="AY31" s="11">
        <v>398.43715999999995</v>
      </c>
      <c r="AZ31" s="11">
        <v>1400</v>
      </c>
      <c r="BA31" s="11">
        <v>61600</v>
      </c>
      <c r="BB31" s="11">
        <v>163.12</v>
      </c>
      <c r="BC31" s="7" t="s">
        <v>87</v>
      </c>
      <c r="BD31" s="7" t="s">
        <v>77</v>
      </c>
      <c r="BE31" s="7" t="s">
        <v>88</v>
      </c>
      <c r="BF31" s="7" t="str">
        <f t="shared" si="0"/>
        <v>03</v>
      </c>
    </row>
    <row r="32" spans="1:58" s="1" customFormat="1" ht="15">
      <c r="A32" s="6" t="s">
        <v>89</v>
      </c>
      <c r="B32" s="7" t="s">
        <v>58</v>
      </c>
      <c r="C32" s="7" t="s">
        <v>58</v>
      </c>
      <c r="D32" s="7" t="s">
        <v>59</v>
      </c>
      <c r="E32" s="7" t="s">
        <v>60</v>
      </c>
      <c r="F32" s="7" t="s">
        <v>184</v>
      </c>
      <c r="G32" s="7" t="s">
        <v>90</v>
      </c>
      <c r="H32" s="7" t="s">
        <v>91</v>
      </c>
      <c r="I32" s="7" t="s">
        <v>92</v>
      </c>
      <c r="J32" s="7" t="s">
        <v>93</v>
      </c>
      <c r="K32" s="8" t="s">
        <v>66</v>
      </c>
      <c r="L32" s="7" t="s">
        <v>94</v>
      </c>
      <c r="M32" s="7" t="s">
        <v>185</v>
      </c>
      <c r="N32" s="7" t="s">
        <v>95</v>
      </c>
      <c r="O32" s="7" t="s">
        <v>186</v>
      </c>
      <c r="P32" s="7" t="s">
        <v>96</v>
      </c>
      <c r="Q32" s="7" t="s">
        <v>97</v>
      </c>
      <c r="R32" s="7" t="s">
        <v>98</v>
      </c>
      <c r="S32" s="7" t="s">
        <v>99</v>
      </c>
      <c r="T32" s="7" t="s">
        <v>100</v>
      </c>
      <c r="U32" s="7"/>
      <c r="V32" s="7"/>
      <c r="W32" s="7"/>
      <c r="X32" s="7"/>
      <c r="Y32" s="9" t="s">
        <v>101</v>
      </c>
      <c r="Z32" s="7" t="s">
        <v>102</v>
      </c>
      <c r="AA32" s="7" t="e">
        <v>#N/A</v>
      </c>
      <c r="AB32" s="9" t="s">
        <v>103</v>
      </c>
      <c r="AC32" s="7" t="s">
        <v>104</v>
      </c>
      <c r="AD32" s="7" t="s">
        <v>105</v>
      </c>
      <c r="AE32" s="7"/>
      <c r="AF32" s="7"/>
      <c r="AG32" s="7"/>
      <c r="AH32" s="7"/>
      <c r="AI32" s="7"/>
      <c r="AJ32" s="7"/>
      <c r="AK32" s="9" t="s">
        <v>77</v>
      </c>
      <c r="AL32" s="7" t="s">
        <v>78</v>
      </c>
      <c r="AM32" s="7" t="s">
        <v>79</v>
      </c>
      <c r="AN32" s="7" t="s">
        <v>80</v>
      </c>
      <c r="AO32" s="7" t="s">
        <v>81</v>
      </c>
      <c r="AP32" s="7" t="s">
        <v>82</v>
      </c>
      <c r="AQ32" s="7" t="s">
        <v>146</v>
      </c>
      <c r="AR32" s="7" t="s">
        <v>147</v>
      </c>
      <c r="AS32" s="10">
        <v>0</v>
      </c>
      <c r="AT32" s="7" t="s">
        <v>78</v>
      </c>
      <c r="AU32" s="11">
        <v>2</v>
      </c>
      <c r="AV32" s="7" t="s">
        <v>85</v>
      </c>
      <c r="AW32" s="7" t="s">
        <v>86</v>
      </c>
      <c r="AX32" s="11">
        <v>181.10789</v>
      </c>
      <c r="AY32" s="11">
        <v>362.21578</v>
      </c>
      <c r="AZ32" s="11">
        <v>28000</v>
      </c>
      <c r="BA32" s="11">
        <v>56000</v>
      </c>
      <c r="BB32" s="11">
        <v>163.12</v>
      </c>
      <c r="BC32" s="7" t="s">
        <v>87</v>
      </c>
      <c r="BD32" s="7" t="s">
        <v>77</v>
      </c>
      <c r="BE32" s="7" t="s">
        <v>88</v>
      </c>
      <c r="BF32" s="7" t="str">
        <f t="shared" si="0"/>
        <v>03</v>
      </c>
    </row>
    <row r="33" spans="1:58" s="1" customFormat="1" ht="15">
      <c r="A33" s="6" t="s">
        <v>89</v>
      </c>
      <c r="B33" s="7" t="s">
        <v>58</v>
      </c>
      <c r="C33" s="7" t="s">
        <v>58</v>
      </c>
      <c r="D33" s="7" t="s">
        <v>59</v>
      </c>
      <c r="E33" s="7" t="s">
        <v>60</v>
      </c>
      <c r="F33" s="7" t="s">
        <v>184</v>
      </c>
      <c r="G33" s="7" t="s">
        <v>90</v>
      </c>
      <c r="H33" s="7" t="s">
        <v>91</v>
      </c>
      <c r="I33" s="7" t="s">
        <v>92</v>
      </c>
      <c r="J33" s="7" t="s">
        <v>93</v>
      </c>
      <c r="K33" s="8" t="s">
        <v>66</v>
      </c>
      <c r="L33" s="7" t="s">
        <v>94</v>
      </c>
      <c r="M33" s="7" t="s">
        <v>185</v>
      </c>
      <c r="N33" s="7" t="s">
        <v>95</v>
      </c>
      <c r="O33" s="7" t="s">
        <v>186</v>
      </c>
      <c r="P33" s="7" t="s">
        <v>96</v>
      </c>
      <c r="Q33" s="7" t="s">
        <v>97</v>
      </c>
      <c r="R33" s="7" t="s">
        <v>98</v>
      </c>
      <c r="S33" s="7" t="s">
        <v>99</v>
      </c>
      <c r="T33" s="7" t="s">
        <v>100</v>
      </c>
      <c r="U33" s="7"/>
      <c r="V33" s="7"/>
      <c r="W33" s="7"/>
      <c r="X33" s="7"/>
      <c r="Y33" s="9" t="s">
        <v>101</v>
      </c>
      <c r="Z33" s="7" t="s">
        <v>102</v>
      </c>
      <c r="AA33" s="7" t="e">
        <v>#N/A</v>
      </c>
      <c r="AB33" s="9" t="s">
        <v>103</v>
      </c>
      <c r="AC33" s="7" t="s">
        <v>104</v>
      </c>
      <c r="AD33" s="7" t="s">
        <v>105</v>
      </c>
      <c r="AE33" s="7"/>
      <c r="AF33" s="7"/>
      <c r="AG33" s="7"/>
      <c r="AH33" s="7"/>
      <c r="AI33" s="7"/>
      <c r="AJ33" s="7"/>
      <c r="AK33" s="9" t="s">
        <v>77</v>
      </c>
      <c r="AL33" s="7" t="s">
        <v>78</v>
      </c>
      <c r="AM33" s="7" t="s">
        <v>79</v>
      </c>
      <c r="AN33" s="7" t="s">
        <v>80</v>
      </c>
      <c r="AO33" s="7" t="s">
        <v>81</v>
      </c>
      <c r="AP33" s="7" t="s">
        <v>82</v>
      </c>
      <c r="AQ33" s="7" t="s">
        <v>148</v>
      </c>
      <c r="AR33" s="7" t="s">
        <v>149</v>
      </c>
      <c r="AS33" s="10">
        <v>0</v>
      </c>
      <c r="AT33" s="7" t="s">
        <v>78</v>
      </c>
      <c r="AU33" s="11">
        <v>1</v>
      </c>
      <c r="AV33" s="7" t="s">
        <v>85</v>
      </c>
      <c r="AW33" s="7" t="s">
        <v>86</v>
      </c>
      <c r="AX33" s="11">
        <v>517.45111999999995</v>
      </c>
      <c r="AY33" s="11">
        <v>517.45111999999995</v>
      </c>
      <c r="AZ33" s="11">
        <v>80000</v>
      </c>
      <c r="BA33" s="11">
        <v>80000</v>
      </c>
      <c r="BB33" s="11">
        <v>163.12</v>
      </c>
      <c r="BC33" s="7" t="s">
        <v>87</v>
      </c>
      <c r="BD33" s="7" t="s">
        <v>77</v>
      </c>
      <c r="BE33" s="7" t="s">
        <v>88</v>
      </c>
      <c r="BF33" s="7" t="str">
        <f t="shared" si="0"/>
        <v>03</v>
      </c>
    </row>
    <row r="34" spans="1:58" s="1" customFormat="1" ht="15">
      <c r="A34" s="6" t="s">
        <v>89</v>
      </c>
      <c r="B34" s="7" t="s">
        <v>58</v>
      </c>
      <c r="C34" s="7" t="s">
        <v>58</v>
      </c>
      <c r="D34" s="7" t="s">
        <v>59</v>
      </c>
      <c r="E34" s="7" t="s">
        <v>60</v>
      </c>
      <c r="F34" s="7" t="s">
        <v>184</v>
      </c>
      <c r="G34" s="7" t="s">
        <v>90</v>
      </c>
      <c r="H34" s="7" t="s">
        <v>91</v>
      </c>
      <c r="I34" s="7" t="s">
        <v>92</v>
      </c>
      <c r="J34" s="7" t="s">
        <v>93</v>
      </c>
      <c r="K34" s="8" t="s">
        <v>66</v>
      </c>
      <c r="L34" s="7" t="s">
        <v>94</v>
      </c>
      <c r="M34" s="7" t="s">
        <v>185</v>
      </c>
      <c r="N34" s="7" t="s">
        <v>95</v>
      </c>
      <c r="O34" s="7" t="s">
        <v>186</v>
      </c>
      <c r="P34" s="7" t="s">
        <v>96</v>
      </c>
      <c r="Q34" s="7" t="s">
        <v>97</v>
      </c>
      <c r="R34" s="7" t="s">
        <v>98</v>
      </c>
      <c r="S34" s="7" t="s">
        <v>99</v>
      </c>
      <c r="T34" s="7" t="s">
        <v>100</v>
      </c>
      <c r="U34" s="7"/>
      <c r="V34" s="7"/>
      <c r="W34" s="7"/>
      <c r="X34" s="7"/>
      <c r="Y34" s="9" t="s">
        <v>101</v>
      </c>
      <c r="Z34" s="7" t="s">
        <v>102</v>
      </c>
      <c r="AA34" s="7" t="e">
        <v>#N/A</v>
      </c>
      <c r="AB34" s="9" t="s">
        <v>103</v>
      </c>
      <c r="AC34" s="7" t="s">
        <v>104</v>
      </c>
      <c r="AD34" s="7" t="s">
        <v>105</v>
      </c>
      <c r="AE34" s="7"/>
      <c r="AF34" s="7"/>
      <c r="AG34" s="7"/>
      <c r="AH34" s="7"/>
      <c r="AI34" s="7"/>
      <c r="AJ34" s="7"/>
      <c r="AK34" s="9" t="s">
        <v>77</v>
      </c>
      <c r="AL34" s="7" t="s">
        <v>78</v>
      </c>
      <c r="AM34" s="7" t="s">
        <v>79</v>
      </c>
      <c r="AN34" s="7" t="s">
        <v>80</v>
      </c>
      <c r="AO34" s="7" t="s">
        <v>81</v>
      </c>
      <c r="AP34" s="7" t="s">
        <v>82</v>
      </c>
      <c r="AQ34" s="7" t="s">
        <v>150</v>
      </c>
      <c r="AR34" s="7" t="s">
        <v>151</v>
      </c>
      <c r="AS34" s="10">
        <v>0</v>
      </c>
      <c r="AT34" s="7" t="s">
        <v>78</v>
      </c>
      <c r="AU34" s="11">
        <v>1</v>
      </c>
      <c r="AV34" s="7" t="s">
        <v>85</v>
      </c>
      <c r="AW34" s="7" t="s">
        <v>86</v>
      </c>
      <c r="AX34" s="11">
        <v>582.13251000000002</v>
      </c>
      <c r="AY34" s="11">
        <v>582.13251000000002</v>
      </c>
      <c r="AZ34" s="11">
        <v>90000</v>
      </c>
      <c r="BA34" s="11">
        <v>90000</v>
      </c>
      <c r="BB34" s="11">
        <v>163.12</v>
      </c>
      <c r="BC34" s="7" t="s">
        <v>87</v>
      </c>
      <c r="BD34" s="7" t="s">
        <v>77</v>
      </c>
      <c r="BE34" s="7" t="s">
        <v>88</v>
      </c>
      <c r="BF34" s="7" t="str">
        <f t="shared" si="0"/>
        <v>03</v>
      </c>
    </row>
    <row r="35" spans="1:58" s="1" customFormat="1" ht="15">
      <c r="A35" s="6" t="s">
        <v>89</v>
      </c>
      <c r="B35" s="7" t="s">
        <v>58</v>
      </c>
      <c r="C35" s="7" t="s">
        <v>58</v>
      </c>
      <c r="D35" s="7" t="s">
        <v>59</v>
      </c>
      <c r="E35" s="7" t="s">
        <v>60</v>
      </c>
      <c r="F35" s="7" t="s">
        <v>184</v>
      </c>
      <c r="G35" s="7" t="s">
        <v>90</v>
      </c>
      <c r="H35" s="7" t="s">
        <v>91</v>
      </c>
      <c r="I35" s="7" t="s">
        <v>92</v>
      </c>
      <c r="J35" s="7" t="s">
        <v>93</v>
      </c>
      <c r="K35" s="8" t="s">
        <v>66</v>
      </c>
      <c r="L35" s="7" t="s">
        <v>94</v>
      </c>
      <c r="M35" s="7" t="s">
        <v>185</v>
      </c>
      <c r="N35" s="7" t="s">
        <v>95</v>
      </c>
      <c r="O35" s="7" t="s">
        <v>186</v>
      </c>
      <c r="P35" s="7" t="s">
        <v>96</v>
      </c>
      <c r="Q35" s="7" t="s">
        <v>97</v>
      </c>
      <c r="R35" s="7" t="s">
        <v>98</v>
      </c>
      <c r="S35" s="7" t="s">
        <v>99</v>
      </c>
      <c r="T35" s="7" t="s">
        <v>100</v>
      </c>
      <c r="U35" s="7"/>
      <c r="V35" s="7"/>
      <c r="W35" s="7"/>
      <c r="X35" s="7"/>
      <c r="Y35" s="9" t="s">
        <v>101</v>
      </c>
      <c r="Z35" s="7" t="s">
        <v>102</v>
      </c>
      <c r="AA35" s="7" t="e">
        <v>#N/A</v>
      </c>
      <c r="AB35" s="9" t="s">
        <v>103</v>
      </c>
      <c r="AC35" s="7" t="s">
        <v>104</v>
      </c>
      <c r="AD35" s="7" t="s">
        <v>105</v>
      </c>
      <c r="AE35" s="7"/>
      <c r="AF35" s="7"/>
      <c r="AG35" s="7"/>
      <c r="AH35" s="7"/>
      <c r="AI35" s="7"/>
      <c r="AJ35" s="7"/>
      <c r="AK35" s="9" t="s">
        <v>77</v>
      </c>
      <c r="AL35" s="7" t="s">
        <v>78</v>
      </c>
      <c r="AM35" s="7" t="s">
        <v>152</v>
      </c>
      <c r="AN35" s="7" t="s">
        <v>80</v>
      </c>
      <c r="AO35" s="7" t="s">
        <v>81</v>
      </c>
      <c r="AP35" s="7" t="s">
        <v>82</v>
      </c>
      <c r="AQ35" s="7" t="s">
        <v>187</v>
      </c>
      <c r="AR35" s="7" t="s">
        <v>153</v>
      </c>
      <c r="AS35" s="10">
        <v>0</v>
      </c>
      <c r="AT35" s="7" t="s">
        <v>78</v>
      </c>
      <c r="AU35" s="11">
        <v>6</v>
      </c>
      <c r="AV35" s="7" t="s">
        <v>85</v>
      </c>
      <c r="AW35" s="7" t="s">
        <v>86</v>
      </c>
      <c r="AX35" s="11">
        <v>507.01830000000001</v>
      </c>
      <c r="AY35" s="11">
        <v>3042.1098000000002</v>
      </c>
      <c r="AZ35" s="11">
        <v>507.01830000000001</v>
      </c>
      <c r="BA35" s="11">
        <v>3042.1098000000002</v>
      </c>
      <c r="BB35" s="11">
        <v>25219</v>
      </c>
      <c r="BC35" s="7" t="s">
        <v>87</v>
      </c>
      <c r="BD35" s="7" t="s">
        <v>77</v>
      </c>
      <c r="BE35" s="7" t="s">
        <v>88</v>
      </c>
      <c r="BF35" s="7" t="str">
        <f t="shared" si="0"/>
        <v>03</v>
      </c>
    </row>
    <row r="36" spans="1:58" s="1" customFormat="1" ht="15">
      <c r="A36" s="6" t="s">
        <v>89</v>
      </c>
      <c r="B36" s="7" t="s">
        <v>58</v>
      </c>
      <c r="C36" s="7" t="s">
        <v>58</v>
      </c>
      <c r="D36" s="7" t="s">
        <v>59</v>
      </c>
      <c r="E36" s="7" t="s">
        <v>60</v>
      </c>
      <c r="F36" s="7" t="s">
        <v>184</v>
      </c>
      <c r="G36" s="7" t="s">
        <v>90</v>
      </c>
      <c r="H36" s="7" t="s">
        <v>91</v>
      </c>
      <c r="I36" s="7" t="s">
        <v>92</v>
      </c>
      <c r="J36" s="7" t="s">
        <v>93</v>
      </c>
      <c r="K36" s="8" t="s">
        <v>66</v>
      </c>
      <c r="L36" s="7" t="s">
        <v>94</v>
      </c>
      <c r="M36" s="7" t="s">
        <v>185</v>
      </c>
      <c r="N36" s="7" t="s">
        <v>95</v>
      </c>
      <c r="O36" s="7" t="s">
        <v>186</v>
      </c>
      <c r="P36" s="7" t="s">
        <v>96</v>
      </c>
      <c r="Q36" s="7" t="s">
        <v>97</v>
      </c>
      <c r="R36" s="7" t="s">
        <v>98</v>
      </c>
      <c r="S36" s="7" t="s">
        <v>99</v>
      </c>
      <c r="T36" s="7" t="s">
        <v>100</v>
      </c>
      <c r="U36" s="7"/>
      <c r="V36" s="7"/>
      <c r="W36" s="7"/>
      <c r="X36" s="7"/>
      <c r="Y36" s="9" t="s">
        <v>101</v>
      </c>
      <c r="Z36" s="7" t="s">
        <v>102</v>
      </c>
      <c r="AA36" s="7" t="e">
        <v>#N/A</v>
      </c>
      <c r="AB36" s="9" t="s">
        <v>103</v>
      </c>
      <c r="AC36" s="7" t="s">
        <v>104</v>
      </c>
      <c r="AD36" s="7" t="s">
        <v>105</v>
      </c>
      <c r="AE36" s="7"/>
      <c r="AF36" s="7"/>
      <c r="AG36" s="7"/>
      <c r="AH36" s="7"/>
      <c r="AI36" s="7"/>
      <c r="AJ36" s="7"/>
      <c r="AK36" s="9" t="s">
        <v>77</v>
      </c>
      <c r="AL36" s="7" t="s">
        <v>78</v>
      </c>
      <c r="AM36" s="7" t="s">
        <v>152</v>
      </c>
      <c r="AN36" s="7" t="s">
        <v>80</v>
      </c>
      <c r="AO36" s="7" t="s">
        <v>81</v>
      </c>
      <c r="AP36" s="7" t="s">
        <v>82</v>
      </c>
      <c r="AQ36" s="7" t="s">
        <v>188</v>
      </c>
      <c r="AR36" s="7" t="s">
        <v>154</v>
      </c>
      <c r="AS36" s="10">
        <v>0</v>
      </c>
      <c r="AT36" s="7" t="s">
        <v>78</v>
      </c>
      <c r="AU36" s="11">
        <v>3</v>
      </c>
      <c r="AV36" s="7" t="s">
        <v>85</v>
      </c>
      <c r="AW36" s="7" t="s">
        <v>86</v>
      </c>
      <c r="AX36" s="11">
        <v>1116.9844000000001</v>
      </c>
      <c r="AY36" s="11">
        <v>3350.9531999999999</v>
      </c>
      <c r="AZ36" s="11">
        <v>1116.9844000000001</v>
      </c>
      <c r="BA36" s="11">
        <v>3350.9531999999999</v>
      </c>
      <c r="BB36" s="11">
        <v>25219</v>
      </c>
      <c r="BC36" s="7" t="s">
        <v>87</v>
      </c>
      <c r="BD36" s="7" t="s">
        <v>77</v>
      </c>
      <c r="BE36" s="7" t="s">
        <v>88</v>
      </c>
      <c r="BF36" s="7" t="str">
        <f t="shared" si="0"/>
        <v>03</v>
      </c>
    </row>
    <row r="37" spans="1:58" s="1" customFormat="1" ht="15">
      <c r="A37" s="6" t="s">
        <v>155</v>
      </c>
      <c r="B37" s="7" t="s">
        <v>58</v>
      </c>
      <c r="C37" s="7" t="s">
        <v>58</v>
      </c>
      <c r="D37" s="7" t="s">
        <v>59</v>
      </c>
      <c r="E37" s="7" t="s">
        <v>60</v>
      </c>
      <c r="F37" s="7" t="s">
        <v>184</v>
      </c>
      <c r="G37" s="7" t="s">
        <v>90</v>
      </c>
      <c r="H37" s="7" t="s">
        <v>91</v>
      </c>
      <c r="I37" s="7" t="s">
        <v>92</v>
      </c>
      <c r="J37" s="7" t="s">
        <v>93</v>
      </c>
      <c r="K37" s="8" t="s">
        <v>156</v>
      </c>
      <c r="L37" s="7" t="s">
        <v>157</v>
      </c>
      <c r="M37" s="7" t="s">
        <v>158</v>
      </c>
      <c r="N37" s="7" t="s">
        <v>159</v>
      </c>
      <c r="O37" s="7" t="s">
        <v>189</v>
      </c>
      <c r="P37" s="7" t="s">
        <v>160</v>
      </c>
      <c r="Q37" s="7" t="s">
        <v>161</v>
      </c>
      <c r="R37" s="7" t="s">
        <v>162</v>
      </c>
      <c r="S37" s="7" t="s">
        <v>99</v>
      </c>
      <c r="T37" s="7" t="s">
        <v>100</v>
      </c>
      <c r="U37" s="7"/>
      <c r="V37" s="7"/>
      <c r="W37" s="7"/>
      <c r="X37" s="7"/>
      <c r="Y37" s="9" t="s">
        <v>163</v>
      </c>
      <c r="Z37" s="7" t="s">
        <v>164</v>
      </c>
      <c r="AA37" s="7" t="e">
        <v>#N/A</v>
      </c>
      <c r="AB37" s="9" t="s">
        <v>76</v>
      </c>
      <c r="AC37" s="7"/>
      <c r="AD37" s="7"/>
      <c r="AE37" s="7"/>
      <c r="AF37" s="7"/>
      <c r="AG37" s="7"/>
      <c r="AH37" s="7"/>
      <c r="AI37" s="7"/>
      <c r="AJ37" s="7"/>
      <c r="AK37" s="9" t="s">
        <v>77</v>
      </c>
      <c r="AL37" s="7" t="s">
        <v>78</v>
      </c>
      <c r="AM37" s="7" t="s">
        <v>79</v>
      </c>
      <c r="AN37" s="7" t="s">
        <v>165</v>
      </c>
      <c r="AO37" s="7" t="s">
        <v>81</v>
      </c>
      <c r="AP37" s="7" t="s">
        <v>82</v>
      </c>
      <c r="AQ37" s="7" t="s">
        <v>166</v>
      </c>
      <c r="AR37" s="7" t="s">
        <v>167</v>
      </c>
      <c r="AS37" s="10">
        <v>0</v>
      </c>
      <c r="AT37" s="7" t="s">
        <v>78</v>
      </c>
      <c r="AU37" s="11">
        <v>323</v>
      </c>
      <c r="AV37" s="7" t="s">
        <v>85</v>
      </c>
      <c r="AW37" s="7" t="s">
        <v>86</v>
      </c>
      <c r="AX37" s="11">
        <v>9.7021999999999995</v>
      </c>
      <c r="AY37" s="11">
        <v>3133.8105999999998</v>
      </c>
      <c r="AZ37" s="11">
        <v>1500</v>
      </c>
      <c r="BA37" s="11">
        <v>484500</v>
      </c>
      <c r="BB37" s="11">
        <v>163.12</v>
      </c>
      <c r="BC37" s="7" t="s">
        <v>87</v>
      </c>
      <c r="BD37" s="7" t="s">
        <v>77</v>
      </c>
      <c r="BE37" s="7" t="s">
        <v>88</v>
      </c>
      <c r="BF37" s="7" t="str">
        <f t="shared" si="0"/>
        <v>03</v>
      </c>
    </row>
    <row r="38" spans="1:58" s="1" customFormat="1" ht="15">
      <c r="A38" s="6" t="s">
        <v>155</v>
      </c>
      <c r="B38" s="7" t="s">
        <v>58</v>
      </c>
      <c r="C38" s="7" t="s">
        <v>58</v>
      </c>
      <c r="D38" s="7" t="s">
        <v>59</v>
      </c>
      <c r="E38" s="7" t="s">
        <v>60</v>
      </c>
      <c r="F38" s="7" t="s">
        <v>184</v>
      </c>
      <c r="G38" s="7" t="s">
        <v>90</v>
      </c>
      <c r="H38" s="7" t="s">
        <v>91</v>
      </c>
      <c r="I38" s="7" t="s">
        <v>92</v>
      </c>
      <c r="J38" s="7" t="s">
        <v>93</v>
      </c>
      <c r="K38" s="8" t="s">
        <v>156</v>
      </c>
      <c r="L38" s="7" t="s">
        <v>157</v>
      </c>
      <c r="M38" s="7" t="s">
        <v>158</v>
      </c>
      <c r="N38" s="7" t="s">
        <v>159</v>
      </c>
      <c r="O38" s="7" t="s">
        <v>189</v>
      </c>
      <c r="P38" s="7" t="s">
        <v>160</v>
      </c>
      <c r="Q38" s="7" t="s">
        <v>161</v>
      </c>
      <c r="R38" s="7" t="s">
        <v>162</v>
      </c>
      <c r="S38" s="7" t="s">
        <v>99</v>
      </c>
      <c r="T38" s="7" t="s">
        <v>100</v>
      </c>
      <c r="U38" s="7"/>
      <c r="V38" s="7"/>
      <c r="W38" s="7"/>
      <c r="X38" s="7"/>
      <c r="Y38" s="9" t="s">
        <v>163</v>
      </c>
      <c r="Z38" s="7" t="s">
        <v>164</v>
      </c>
      <c r="AA38" s="7" t="e">
        <v>#N/A</v>
      </c>
      <c r="AB38" s="9" t="s">
        <v>76</v>
      </c>
      <c r="AC38" s="7"/>
      <c r="AD38" s="7"/>
      <c r="AE38" s="7"/>
      <c r="AF38" s="7"/>
      <c r="AG38" s="7"/>
      <c r="AH38" s="7"/>
      <c r="AI38" s="7"/>
      <c r="AJ38" s="7"/>
      <c r="AK38" s="9" t="s">
        <v>77</v>
      </c>
      <c r="AL38" s="7" t="s">
        <v>78</v>
      </c>
      <c r="AM38" s="7" t="s">
        <v>79</v>
      </c>
      <c r="AN38" s="7" t="s">
        <v>165</v>
      </c>
      <c r="AO38" s="7" t="s">
        <v>81</v>
      </c>
      <c r="AP38" s="7" t="s">
        <v>82</v>
      </c>
      <c r="AQ38" s="7" t="s">
        <v>168</v>
      </c>
      <c r="AR38" s="7" t="s">
        <v>169</v>
      </c>
      <c r="AS38" s="10">
        <v>0</v>
      </c>
      <c r="AT38" s="7" t="s">
        <v>78</v>
      </c>
      <c r="AU38" s="11">
        <v>744</v>
      </c>
      <c r="AV38" s="7" t="s">
        <v>85</v>
      </c>
      <c r="AW38" s="7" t="s">
        <v>86</v>
      </c>
      <c r="AX38" s="11">
        <v>6.7915400000000004</v>
      </c>
      <c r="AY38" s="11">
        <v>5052.9057600000006</v>
      </c>
      <c r="AZ38" s="11">
        <v>1050</v>
      </c>
      <c r="BA38" s="11">
        <v>781200</v>
      </c>
      <c r="BB38" s="11">
        <v>163.12</v>
      </c>
      <c r="BC38" s="7" t="s">
        <v>87</v>
      </c>
      <c r="BD38" s="7" t="s">
        <v>77</v>
      </c>
      <c r="BE38" s="7" t="s">
        <v>88</v>
      </c>
      <c r="BF38" s="7" t="str">
        <f t="shared" si="0"/>
        <v>03</v>
      </c>
    </row>
    <row r="39" spans="1:58" s="1" customFormat="1" ht="15">
      <c r="A39" s="6" t="s">
        <v>170</v>
      </c>
      <c r="B39" s="7" t="s">
        <v>58</v>
      </c>
      <c r="C39" s="7" t="s">
        <v>58</v>
      </c>
      <c r="D39" s="7" t="s">
        <v>59</v>
      </c>
      <c r="E39" s="7" t="s">
        <v>60</v>
      </c>
      <c r="F39" s="7" t="s">
        <v>61</v>
      </c>
      <c r="G39" s="7" t="s">
        <v>62</v>
      </c>
      <c r="H39" s="7" t="s">
        <v>63</v>
      </c>
      <c r="I39" s="7" t="s">
        <v>64</v>
      </c>
      <c r="J39" s="7" t="s">
        <v>65</v>
      </c>
      <c r="K39" s="8" t="s">
        <v>156</v>
      </c>
      <c r="L39" s="7" t="s">
        <v>67</v>
      </c>
      <c r="M39" s="7" t="s">
        <v>68</v>
      </c>
      <c r="N39" s="7" t="s">
        <v>69</v>
      </c>
      <c r="O39" s="7" t="s">
        <v>183</v>
      </c>
      <c r="P39" s="7" t="s">
        <v>70</v>
      </c>
      <c r="Q39" s="7" t="s">
        <v>71</v>
      </c>
      <c r="R39" s="7" t="s">
        <v>72</v>
      </c>
      <c r="S39" s="7" t="s">
        <v>73</v>
      </c>
      <c r="T39" s="7"/>
      <c r="U39" s="7"/>
      <c r="V39" s="7"/>
      <c r="W39" s="7"/>
      <c r="X39" s="7"/>
      <c r="Y39" s="9" t="s">
        <v>74</v>
      </c>
      <c r="Z39" s="7" t="s">
        <v>171</v>
      </c>
      <c r="AA39" s="7" t="e">
        <v>#N/A</v>
      </c>
      <c r="AB39" s="9" t="s">
        <v>76</v>
      </c>
      <c r="AC39" s="7"/>
      <c r="AD39" s="7"/>
      <c r="AE39" s="7"/>
      <c r="AF39" s="7"/>
      <c r="AG39" s="7"/>
      <c r="AH39" s="7"/>
      <c r="AI39" s="7"/>
      <c r="AJ39" s="7"/>
      <c r="AK39" s="9" t="s">
        <v>77</v>
      </c>
      <c r="AL39" s="7" t="s">
        <v>78</v>
      </c>
      <c r="AM39" s="7" t="s">
        <v>152</v>
      </c>
      <c r="AN39" s="7" t="s">
        <v>172</v>
      </c>
      <c r="AO39" s="7" t="s">
        <v>81</v>
      </c>
      <c r="AP39" s="7" t="s">
        <v>82</v>
      </c>
      <c r="AQ39" s="7" t="s">
        <v>83</v>
      </c>
      <c r="AR39" s="7" t="s">
        <v>84</v>
      </c>
      <c r="AS39" s="10">
        <v>0</v>
      </c>
      <c r="AT39" s="7" t="s">
        <v>78</v>
      </c>
      <c r="AU39" s="11">
        <v>2709</v>
      </c>
      <c r="AV39" s="7" t="s">
        <v>85</v>
      </c>
      <c r="AW39" s="7" t="s">
        <v>86</v>
      </c>
      <c r="AX39" s="11">
        <v>2.34</v>
      </c>
      <c r="AY39" s="11">
        <v>6339.0599999999995</v>
      </c>
      <c r="AZ39" s="11">
        <v>2.34</v>
      </c>
      <c r="BA39" s="11">
        <v>6339.0599999999995</v>
      </c>
      <c r="BB39" s="11">
        <v>25175</v>
      </c>
      <c r="BC39" s="7" t="s">
        <v>87</v>
      </c>
      <c r="BD39" s="7" t="s">
        <v>77</v>
      </c>
      <c r="BE39" s="7" t="s">
        <v>88</v>
      </c>
      <c r="BF39" s="7" t="str">
        <f t="shared" si="0"/>
        <v>03</v>
      </c>
    </row>
    <row r="40" spans="1:58" s="1" customFormat="1" ht="15">
      <c r="A40" s="6" t="s">
        <v>173</v>
      </c>
      <c r="B40" s="7" t="s">
        <v>58</v>
      </c>
      <c r="C40" s="7" t="s">
        <v>58</v>
      </c>
      <c r="D40" s="7" t="s">
        <v>59</v>
      </c>
      <c r="E40" s="7" t="s">
        <v>60</v>
      </c>
      <c r="F40" s="7" t="s">
        <v>61</v>
      </c>
      <c r="G40" s="7" t="s">
        <v>62</v>
      </c>
      <c r="H40" s="7" t="s">
        <v>63</v>
      </c>
      <c r="I40" s="7" t="s">
        <v>64</v>
      </c>
      <c r="J40" s="7" t="s">
        <v>65</v>
      </c>
      <c r="K40" s="8" t="s">
        <v>156</v>
      </c>
      <c r="L40" s="7" t="s">
        <v>174</v>
      </c>
      <c r="M40" s="7" t="s">
        <v>175</v>
      </c>
      <c r="N40" s="7" t="s">
        <v>176</v>
      </c>
      <c r="O40" s="7" t="s">
        <v>190</v>
      </c>
      <c r="P40" s="7" t="s">
        <v>177</v>
      </c>
      <c r="Q40" s="7" t="s">
        <v>178</v>
      </c>
      <c r="R40" s="7" t="s">
        <v>72</v>
      </c>
      <c r="S40" s="7" t="s">
        <v>73</v>
      </c>
      <c r="T40" s="7"/>
      <c r="U40" s="7"/>
      <c r="V40" s="7"/>
      <c r="W40" s="7"/>
      <c r="X40" s="7"/>
      <c r="Y40" s="9" t="s">
        <v>179</v>
      </c>
      <c r="Z40" s="7" t="s">
        <v>180</v>
      </c>
      <c r="AA40" s="7" t="e">
        <v>#N/A</v>
      </c>
      <c r="AB40" s="9" t="s">
        <v>76</v>
      </c>
      <c r="AC40" s="7"/>
      <c r="AD40" s="7"/>
      <c r="AE40" s="7"/>
      <c r="AF40" s="7"/>
      <c r="AG40" s="7"/>
      <c r="AH40" s="7"/>
      <c r="AI40" s="7"/>
      <c r="AJ40" s="7"/>
      <c r="AK40" s="9" t="s">
        <v>77</v>
      </c>
      <c r="AL40" s="7" t="s">
        <v>78</v>
      </c>
      <c r="AM40" s="7" t="s">
        <v>79</v>
      </c>
      <c r="AN40" s="7" t="s">
        <v>172</v>
      </c>
      <c r="AO40" s="7" t="s">
        <v>81</v>
      </c>
      <c r="AP40" s="7" t="s">
        <v>82</v>
      </c>
      <c r="AQ40" s="7" t="s">
        <v>181</v>
      </c>
      <c r="AR40" s="7" t="s">
        <v>182</v>
      </c>
      <c r="AS40" s="10">
        <v>0</v>
      </c>
      <c r="AT40" s="7" t="s">
        <v>78</v>
      </c>
      <c r="AU40" s="11">
        <v>60</v>
      </c>
      <c r="AV40" s="7" t="s">
        <v>85</v>
      </c>
      <c r="AW40" s="7" t="s">
        <v>86</v>
      </c>
      <c r="AX40" s="11">
        <v>948.66042000000004</v>
      </c>
      <c r="AY40" s="11">
        <v>56919.625200000002</v>
      </c>
      <c r="AZ40" s="11">
        <v>146666.67000000001</v>
      </c>
      <c r="BA40" s="11">
        <v>8800000.2000000011</v>
      </c>
      <c r="BB40" s="11">
        <v>163.12</v>
      </c>
      <c r="BC40" s="7" t="s">
        <v>87</v>
      </c>
      <c r="BD40" s="7" t="s">
        <v>77</v>
      </c>
      <c r="BE40" s="7" t="s">
        <v>88</v>
      </c>
      <c r="BF40" s="7" t="str">
        <f t="shared" si="0"/>
        <v>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Nitisha Chawla</dc:creator>
  <cp:lastModifiedBy>Nitisha Chawla</cp:lastModifiedBy>
  <dcterms:created xsi:type="dcterms:W3CDTF">2025-05-11T19:36:42Z</dcterms:created>
  <dcterms:modified xsi:type="dcterms:W3CDTF">2025-05-11T19:37:38Z</dcterms:modified>
</cp:coreProperties>
</file>